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K:\Homeless to Housing\Action Plan for the Strategic Plan\"/>
    </mc:Choice>
  </mc:AlternateContent>
  <xr:revisionPtr revIDLastSave="0" documentId="8_{D48D8895-6714-4E85-ADED-1367904449BD}" xr6:coauthVersionLast="47" xr6:coauthVersionMax="47" xr10:uidLastSave="{00000000-0000-0000-0000-000000000000}"/>
  <bookViews>
    <workbookView xWindow="15015" yWindow="-16320" windowWidth="29040" windowHeight="15720" xr2:uid="{8E2498A1-2853-4887-A13A-5225190051DF}"/>
  </bookViews>
  <sheets>
    <sheet name="Welcome ⭐" sheetId="13" r:id="rId1"/>
    <sheet name="SUMMARY" sheetId="11" r:id="rId2"/>
    <sheet name="HOUSING" sheetId="1" r:id="rId3"/>
    <sheet name="HOMELESS PREVENTION" sheetId="2" r:id="rId4"/>
    <sheet name="WRAPAROUND SERVICES" sheetId="5" r:id="rId5"/>
    <sheet name="EDUCATION AND WORKFORCE DEVELOP" sheetId="6" r:id="rId6"/>
    <sheet name="COORDINATION OF PRIMARY &amp; BH" sheetId="7" r:id="rId7"/>
    <sheet name="COORDINATION OF DATA AND RESOUR" sheetId="8" r:id="rId8"/>
    <sheet name="POLICIES" sheetId="3" r:id="rId9"/>
    <sheet name="LONG TERM PLANNING"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11" l="1"/>
  <c r="D43" i="11"/>
  <c r="D42" i="11"/>
  <c r="D41" i="11"/>
  <c r="D40" i="11"/>
  <c r="D39" i="11"/>
  <c r="D38" i="11"/>
  <c r="C43" i="11"/>
  <c r="C42" i="11"/>
  <c r="C41" i="11"/>
  <c r="C40" i="11"/>
  <c r="C39" i="11"/>
  <c r="C38" i="11"/>
  <c r="B38" i="11"/>
  <c r="D36" i="11"/>
  <c r="D35" i="11"/>
  <c r="D34" i="11"/>
  <c r="D33" i="11"/>
  <c r="D32" i="11"/>
  <c r="C36" i="11"/>
  <c r="C35" i="11"/>
  <c r="C34" i="11"/>
  <c r="C33" i="11"/>
  <c r="C32" i="11"/>
  <c r="B32" i="11"/>
  <c r="D30" i="11"/>
  <c r="D29" i="11"/>
  <c r="D28" i="11"/>
  <c r="D27" i="11"/>
  <c r="D26" i="11"/>
  <c r="C30" i="11"/>
  <c r="C29" i="11"/>
  <c r="C28" i="11"/>
  <c r="C27" i="11"/>
  <c r="C26" i="11"/>
  <c r="B26" i="11"/>
  <c r="D20" i="11"/>
  <c r="D21" i="11"/>
  <c r="D22" i="11"/>
  <c r="D23" i="11"/>
  <c r="D19" i="11"/>
  <c r="C23" i="11"/>
  <c r="C22" i="11"/>
  <c r="C21" i="11"/>
  <c r="C20" i="11"/>
  <c r="C19" i="11"/>
  <c r="B19" i="11"/>
  <c r="D17" i="11"/>
  <c r="D16" i="11"/>
  <c r="D15" i="11"/>
  <c r="C17" i="11"/>
  <c r="C16" i="11"/>
  <c r="C15" i="11"/>
  <c r="B15" i="11"/>
  <c r="D13" i="11"/>
  <c r="D12" i="11"/>
  <c r="D11" i="11"/>
  <c r="D10" i="11"/>
  <c r="D9" i="11"/>
  <c r="C13" i="11"/>
  <c r="C12" i="11"/>
  <c r="C11" i="11"/>
  <c r="C10" i="11"/>
  <c r="C9" i="11"/>
  <c r="C8" i="11"/>
  <c r="D8" i="11"/>
  <c r="B8" i="11"/>
  <c r="D56" i="11"/>
  <c r="D55" i="11"/>
  <c r="D54" i="11"/>
  <c r="D53" i="11"/>
  <c r="D52" i="11"/>
  <c r="C56" i="11"/>
  <c r="C55" i="11"/>
  <c r="C54" i="11"/>
  <c r="C53" i="11"/>
  <c r="C52" i="11"/>
  <c r="B52" i="11"/>
  <c r="D67" i="11"/>
  <c r="D66" i="11"/>
  <c r="D65" i="11"/>
  <c r="D64" i="11"/>
  <c r="D63" i="11"/>
  <c r="D62" i="11"/>
  <c r="D61" i="11"/>
  <c r="D60" i="11"/>
  <c r="D59" i="11"/>
  <c r="D58" i="11"/>
  <c r="C67" i="11"/>
  <c r="C66" i="11"/>
  <c r="C65" i="11"/>
  <c r="C64" i="11"/>
  <c r="C63" i="11"/>
  <c r="C62" i="11"/>
  <c r="C61" i="11"/>
  <c r="C60" i="11"/>
  <c r="C59" i="11"/>
  <c r="C58" i="11"/>
  <c r="B58" i="11"/>
  <c r="D77" i="11"/>
  <c r="D76" i="11"/>
  <c r="D75" i="11"/>
  <c r="D74" i="11"/>
  <c r="D73" i="11"/>
  <c r="D72" i="11"/>
  <c r="D71" i="11"/>
  <c r="D70" i="11"/>
  <c r="D69" i="11"/>
  <c r="C77" i="11"/>
  <c r="C76" i="11"/>
  <c r="C75" i="11"/>
  <c r="C74" i="11"/>
  <c r="C73" i="11"/>
  <c r="C72" i="11"/>
  <c r="C71" i="11"/>
  <c r="C70" i="11"/>
  <c r="C69" i="11"/>
  <c r="B69" i="11"/>
  <c r="D82" i="11"/>
  <c r="D81" i="11"/>
  <c r="D80" i="11"/>
  <c r="D79" i="11"/>
  <c r="C82" i="11"/>
  <c r="C81" i="11"/>
  <c r="C80" i="11"/>
  <c r="C79" i="11"/>
  <c r="B79" i="11"/>
  <c r="D149" i="11"/>
  <c r="D150" i="11"/>
  <c r="D151" i="11"/>
  <c r="D152" i="11"/>
  <c r="D153" i="11"/>
  <c r="D154" i="11"/>
  <c r="D148" i="11"/>
  <c r="C154" i="11"/>
  <c r="C153" i="11"/>
  <c r="C152" i="11"/>
  <c r="C151" i="11"/>
  <c r="C150" i="11"/>
  <c r="C149" i="11"/>
  <c r="C148" i="11"/>
  <c r="B148" i="11"/>
  <c r="D146" i="11"/>
  <c r="D145" i="11"/>
  <c r="D144" i="11"/>
  <c r="D143" i="11"/>
  <c r="D142" i="11"/>
  <c r="D141" i="11"/>
  <c r="D140" i="11"/>
  <c r="C146" i="11"/>
  <c r="C145" i="11"/>
  <c r="C144" i="11"/>
  <c r="C143" i="11"/>
  <c r="C142" i="11"/>
  <c r="C141" i="11"/>
  <c r="C140" i="11"/>
  <c r="B140" i="11"/>
  <c r="D138" i="11"/>
  <c r="D137" i="11"/>
  <c r="D136" i="11"/>
  <c r="D135" i="11"/>
  <c r="D134" i="11"/>
  <c r="D133" i="11"/>
  <c r="C138" i="11"/>
  <c r="C137" i="11"/>
  <c r="C136" i="11"/>
  <c r="C135" i="11"/>
  <c r="C134" i="11"/>
  <c r="C133" i="11"/>
  <c r="B133" i="11"/>
  <c r="D130" i="11"/>
  <c r="D131" i="11"/>
  <c r="D122" i="11"/>
  <c r="D123" i="11"/>
  <c r="D124" i="11"/>
  <c r="D125" i="11"/>
  <c r="D126" i="11"/>
  <c r="D127" i="11"/>
  <c r="D128" i="11"/>
  <c r="D129" i="11"/>
  <c r="D121" i="11"/>
  <c r="C131" i="11"/>
  <c r="C130" i="11"/>
  <c r="C129" i="11"/>
  <c r="C128" i="11"/>
  <c r="C127" i="11"/>
  <c r="C126" i="11"/>
  <c r="C125" i="11"/>
  <c r="C124" i="11"/>
  <c r="C123" i="11"/>
  <c r="C122" i="11"/>
  <c r="C121" i="11"/>
  <c r="B121" i="11"/>
  <c r="D119" i="11"/>
  <c r="D118" i="11"/>
  <c r="D117" i="11"/>
  <c r="D116" i="11"/>
  <c r="D115" i="11"/>
  <c r="D114" i="11"/>
  <c r="D113" i="11"/>
  <c r="D112" i="11"/>
  <c r="C119" i="11"/>
  <c r="C118" i="11"/>
  <c r="C117" i="11"/>
  <c r="C116" i="11"/>
  <c r="C115" i="11"/>
  <c r="C114" i="11"/>
  <c r="C113" i="11"/>
  <c r="C112" i="11"/>
  <c r="B112" i="11"/>
  <c r="D110" i="11"/>
  <c r="D109" i="11"/>
  <c r="D108" i="11"/>
  <c r="D107" i="11"/>
  <c r="D106" i="11"/>
  <c r="D105" i="11"/>
  <c r="D104" i="11"/>
  <c r="D103" i="11"/>
  <c r="D102" i="11"/>
  <c r="C110" i="11"/>
  <c r="C109" i="11"/>
  <c r="C108" i="11"/>
  <c r="C107" i="11"/>
  <c r="C106" i="11"/>
  <c r="C105" i="11"/>
  <c r="C104" i="11"/>
  <c r="C103" i="11"/>
  <c r="C102" i="11"/>
  <c r="B102" i="11"/>
  <c r="D100" i="11"/>
  <c r="D99" i="11"/>
  <c r="D98" i="11"/>
  <c r="D97" i="11"/>
  <c r="D94" i="11"/>
  <c r="D93" i="11"/>
  <c r="C100" i="11"/>
  <c r="C99" i="11"/>
  <c r="C98" i="11"/>
  <c r="C97" i="11"/>
  <c r="C96" i="11"/>
  <c r="C95" i="11"/>
  <c r="C94" i="11"/>
  <c r="C93" i="11"/>
  <c r="B93" i="11"/>
  <c r="D177" i="11"/>
  <c r="C177" i="11"/>
  <c r="B177" i="11"/>
  <c r="D175" i="11"/>
  <c r="C175" i="11"/>
  <c r="B175" i="11"/>
  <c r="D173" i="11"/>
  <c r="C173" i="11"/>
  <c r="B173" i="11"/>
  <c r="D171" i="11"/>
  <c r="C171" i="11"/>
  <c r="B171" i="11"/>
  <c r="D169" i="11"/>
  <c r="C169" i="11"/>
  <c r="B169" i="11"/>
  <c r="D167" i="11"/>
  <c r="C167" i="11"/>
  <c r="B167" i="11"/>
  <c r="D165" i="11"/>
  <c r="C165" i="11"/>
  <c r="B165" i="11"/>
  <c r="D163" i="11"/>
  <c r="C163" i="11"/>
  <c r="B163" i="11"/>
  <c r="D194" i="11"/>
  <c r="C194" i="11"/>
  <c r="B194" i="11"/>
  <c r="D192" i="11"/>
  <c r="D191" i="11"/>
  <c r="C192" i="11"/>
  <c r="C191" i="11"/>
  <c r="B191" i="11"/>
  <c r="D189" i="11"/>
  <c r="D188" i="11"/>
  <c r="D187" i="11"/>
  <c r="D186" i="11"/>
  <c r="C189" i="11"/>
  <c r="C188" i="11"/>
  <c r="C187" i="11"/>
  <c r="C186" i="11"/>
  <c r="B186" i="11"/>
  <c r="D219" i="11"/>
  <c r="D218" i="11"/>
  <c r="C219" i="11"/>
  <c r="C218" i="11"/>
  <c r="B218" i="11"/>
  <c r="D204" i="11"/>
  <c r="D205" i="11"/>
  <c r="D206" i="11"/>
  <c r="D207" i="11"/>
  <c r="D208" i="11"/>
  <c r="D209" i="11"/>
  <c r="D210" i="11"/>
  <c r="D211" i="11"/>
  <c r="D212" i="11"/>
  <c r="D213" i="11"/>
  <c r="D214" i="11"/>
  <c r="D215" i="11"/>
  <c r="D216" i="11"/>
  <c r="D203" i="11"/>
  <c r="C216" i="11"/>
  <c r="C215" i="11"/>
  <c r="C214" i="11"/>
  <c r="C213" i="11"/>
  <c r="C212" i="11"/>
  <c r="C211" i="11"/>
  <c r="C210" i="11"/>
  <c r="C209" i="11"/>
  <c r="C208" i="11"/>
  <c r="C207" i="11"/>
  <c r="C206" i="11"/>
  <c r="C205" i="11"/>
  <c r="C204" i="11"/>
  <c r="C203" i="11"/>
  <c r="B203" i="11"/>
  <c r="D242" i="11"/>
  <c r="D241" i="11"/>
  <c r="D246" i="11"/>
  <c r="D245" i="11"/>
  <c r="C246" i="11"/>
  <c r="C245" i="11"/>
  <c r="B245" i="11"/>
  <c r="C242" i="11"/>
  <c r="C241" i="11"/>
  <c r="B241" i="11"/>
  <c r="D239" i="11"/>
  <c r="D238" i="11"/>
  <c r="D237" i="11"/>
  <c r="C239" i="11"/>
  <c r="C238" i="11"/>
  <c r="C237" i="11"/>
  <c r="B237" i="11"/>
  <c r="D235" i="11"/>
  <c r="D234" i="11"/>
  <c r="D233" i="11"/>
  <c r="C235" i="11"/>
  <c r="C234" i="11"/>
  <c r="C233" i="11"/>
  <c r="B233" i="11"/>
  <c r="D231" i="11"/>
  <c r="D230" i="11"/>
  <c r="D229" i="11"/>
  <c r="D228" i="11"/>
  <c r="D227" i="11"/>
  <c r="C231" i="11"/>
  <c r="C230" i="11"/>
  <c r="C229" i="11"/>
  <c r="C228" i="11"/>
  <c r="C227" i="11"/>
  <c r="B227" i="11"/>
  <c r="D306" i="11"/>
  <c r="D305" i="11"/>
  <c r="D304" i="11"/>
  <c r="D303" i="11"/>
  <c r="D302" i="11"/>
  <c r="C306" i="11"/>
  <c r="C305" i="11"/>
  <c r="C304" i="11"/>
  <c r="C303" i="11"/>
  <c r="C302" i="11"/>
  <c r="B302" i="11"/>
  <c r="D300" i="11"/>
  <c r="D299" i="11"/>
  <c r="D298" i="11"/>
  <c r="D297" i="11"/>
  <c r="D296" i="11"/>
  <c r="D295" i="11"/>
  <c r="D294" i="11"/>
  <c r="C300" i="11"/>
  <c r="C299" i="11"/>
  <c r="C298" i="11"/>
  <c r="C297" i="11"/>
  <c r="C296" i="11"/>
  <c r="C295" i="11"/>
  <c r="C294" i="11"/>
  <c r="B294" i="11"/>
  <c r="D292" i="11"/>
  <c r="C292" i="11"/>
  <c r="B292" i="11"/>
  <c r="C290" i="11"/>
  <c r="C289" i="11"/>
  <c r="C288" i="11"/>
  <c r="C287" i="11"/>
  <c r="C286" i="11"/>
  <c r="C285" i="11"/>
  <c r="C284" i="11"/>
  <c r="C283" i="11"/>
  <c r="B283" i="11"/>
  <c r="D281" i="11"/>
  <c r="D280" i="11"/>
  <c r="D279" i="11"/>
  <c r="D278" i="11"/>
  <c r="C281" i="11"/>
  <c r="C280" i="11"/>
  <c r="C279" i="11"/>
  <c r="C278" i="11"/>
  <c r="D276" i="11"/>
  <c r="D275" i="11"/>
  <c r="D274" i="11"/>
  <c r="D273" i="11"/>
  <c r="D272" i="11"/>
  <c r="D271" i="11"/>
  <c r="D270" i="11"/>
  <c r="C276" i="11"/>
  <c r="C275" i="11"/>
  <c r="C274" i="11"/>
  <c r="C273" i="11"/>
  <c r="C272" i="11"/>
  <c r="C271" i="11"/>
  <c r="C270" i="11"/>
  <c r="B270" i="11"/>
  <c r="D268" i="11"/>
  <c r="D267" i="11"/>
  <c r="D266" i="11"/>
  <c r="D265" i="11"/>
  <c r="D264" i="11"/>
  <c r="D262" i="11"/>
  <c r="D261" i="11"/>
  <c r="D260" i="11"/>
  <c r="D259" i="11"/>
  <c r="D258" i="11"/>
  <c r="D257" i="11"/>
  <c r="D256" i="11"/>
  <c r="C268" i="11"/>
  <c r="C267" i="11"/>
  <c r="C266" i="11"/>
  <c r="C265" i="11"/>
  <c r="C264" i="11"/>
  <c r="B264" i="11"/>
  <c r="D255" i="11"/>
  <c r="C262" i="11"/>
  <c r="C261" i="11"/>
  <c r="C260" i="11"/>
  <c r="C259" i="11"/>
  <c r="C258" i="11"/>
  <c r="C257" i="11"/>
  <c r="C256" i="11"/>
  <c r="C255" i="11"/>
  <c r="B255" i="11"/>
</calcChain>
</file>

<file path=xl/sharedStrings.xml><?xml version="1.0" encoding="utf-8"?>
<sst xmlns="http://schemas.openxmlformats.org/spreadsheetml/2006/main" count="1002" uniqueCount="505">
  <si>
    <t>Welcome to Nevada's Action Plan on Ending Homelessness</t>
  </si>
  <si>
    <t>The content found within the Action Plan was developed by:
- Members of theTechnical Assistance Subcommittee of the Interagency Council on Homelessness to Housing
The Workbook was designed by the Corporation for Supportive Housing</t>
  </si>
  <si>
    <t>For questions pertaining to the workbook contact brooke.page@csh.org</t>
  </si>
  <si>
    <t>Key</t>
  </si>
  <si>
    <t>◊ Planned for 2026 -2027</t>
  </si>
  <si>
    <t>○ In Progress</t>
  </si>
  <si>
    <t>✓ Completed or nearly completed</t>
  </si>
  <si>
    <t>STRATEGIC ISSUE 1 - HOUSING</t>
  </si>
  <si>
    <t>Goal 4 Top Priority</t>
  </si>
  <si>
    <t>Action Items</t>
  </si>
  <si>
    <t>Status</t>
  </si>
  <si>
    <t>Goal 1</t>
  </si>
  <si>
    <t>Goal 2</t>
  </si>
  <si>
    <t>Goal 3</t>
  </si>
  <si>
    <t>Goal 5</t>
  </si>
  <si>
    <t>Goal 6</t>
  </si>
  <si>
    <t>STRATEGIC ISSUE #2 - HOMELESS PREVENTION</t>
  </si>
  <si>
    <t>Outcome</t>
  </si>
  <si>
    <t>Goal 4</t>
  </si>
  <si>
    <t>STRATEGIC ISSUE #3 - WRAPAROUND SERVICES</t>
  </si>
  <si>
    <t>Goal 3 Top Priority</t>
  </si>
  <si>
    <t>Goal 7</t>
  </si>
  <si>
    <t>STRATEGIC ISSUE #4 - EDUCATION AND WORKFORCE DEVELOPMENT</t>
  </si>
  <si>
    <t>SRATEGIC ISSUE #5 - COORDINATION OF PRIMARY BEHAVIORAL HEALTH</t>
  </si>
  <si>
    <t>STRATEGIC ISSUE #6 - COORDINATION OF DATA AND RESOURCES</t>
  </si>
  <si>
    <t>STRATEGIC ISSUE #7 - POLICIES</t>
  </si>
  <si>
    <t>STRATEGIC ISSUE #8 - LONG TERM PLANNING</t>
  </si>
  <si>
    <t xml:space="preserve"> Support efforts to rehabilitate low-income and affordable housing, including naturally occurring low-income and affordable housing. 
Is the CoC addressing this goal?</t>
  </si>
  <si>
    <t>Goal 8</t>
  </si>
  <si>
    <t>HIGHEST-PRIORITY ACTIVITIES FOR IMPLEMENTATION</t>
  </si>
  <si>
    <t>GOAL 4</t>
  </si>
  <si>
    <t xml:space="preserve">OBJECTIVE: Provide the resources and support necessary to further expand and develop the inventory for supportive housing of: 
• Extremely low-income (30% or below area median income),
• Very low income and low income (30-60% area median income) and 
• Workforce housing (60-120% of area median income).
Is the COC addressing this goall? </t>
  </si>
  <si>
    <t>Activities</t>
  </si>
  <si>
    <t>Lead
Department(s)</t>
  </si>
  <si>
    <t>Collaborating
Department(s)</t>
  </si>
  <si>
    <t>Timeframe</t>
  </si>
  <si>
    <t>Performance Measurement
(Type and Measure)</t>
  </si>
  <si>
    <t>Comments</t>
  </si>
  <si>
    <t xml:space="preserve">Develop a statewide affordable housing dashboard that lives on the states website that provides real time inventory of the affordable housing stock by income category and geography 
</t>
  </si>
  <si>
    <t>Process Measure: Identify dedicated permanent capital, operating, and service funding sources to support the ongoing development and operations of supportive housing (POLICY)</t>
  </si>
  <si>
    <t>Develop a Multi-Sector Housing Plan for Nevada that includes a plan on addressing homelessness with housing and holds businesses accountable to contributing to the housing ecosystem of the communtities by which their business is impacting.</t>
  </si>
  <si>
    <t>Utilize the Multi-Sector Housing Plan as a tool to educate all elected officials at the state and local levels about the housing needs for their perspective areas how addressing the housing need will inadvertantly address the homelessness crisis they also need to address</t>
  </si>
  <si>
    <t>Support the Nevada Housing Coalition with building the capacity of developers, property managers, service providers, and property partners to develop and operate high quality supportive housing.</t>
  </si>
  <si>
    <t>Identify gap financing for operating resources for deeply affordable housing</t>
  </si>
  <si>
    <t xml:space="preserve">Identify bonus incentives to increase the production of deeply affordable housing, expedited zoning provisions, or relaxed processes for including at least 30% or more of units at or below 30%AMI to make developing supportive housing easier to finance. </t>
  </si>
  <si>
    <t>GOAL 1</t>
  </si>
  <si>
    <t>OBJECTIVE: Preserve the existing affordable and low-income housing stock.</t>
  </si>
  <si>
    <t xml:space="preserve">Create a preservation fund with best practices for private public partnerships for preservation
</t>
  </si>
  <si>
    <r>
      <t>Process Measure:</t>
    </r>
    <r>
      <rPr>
        <sz val="12"/>
        <color rgb="FF000000"/>
        <rFont val="Aptos Narrow"/>
        <family val="2"/>
        <scheme val="minor"/>
      </rPr>
      <t xml:space="preserve"> Establish consistent data tracking systems of units that need to be preserved and how long the affordable housing development's affordability period lasts (move to DATA) </t>
    </r>
  </si>
  <si>
    <t>Develop partnerships between affordable housing and with historic preservation and environmentalist, and EDAWN/GOED (Ex. Reno Historical Society, Desert Research Institute, NV Environmental Justice Alliance, UNR CABNR) to preserve existing property for affordable housing</t>
  </si>
  <si>
    <r>
      <t xml:space="preserve">Process Measure: </t>
    </r>
    <r>
      <rPr>
        <sz val="12"/>
        <color rgb="FF000000"/>
        <rFont val="Aptos Narrow"/>
        <family val="2"/>
        <scheme val="minor"/>
      </rPr>
      <t xml:space="preserve"> Establish consistent data tracking systems of units that need to be preserved and how long the affordable housing development's affordability period lasts 
</t>
    </r>
    <r>
      <rPr>
        <b/>
        <sz val="12"/>
        <color rgb="FF000000"/>
        <rFont val="Aptos Narrow"/>
        <family val="2"/>
        <scheme val="minor"/>
      </rPr>
      <t xml:space="preserve">Process Measure:  </t>
    </r>
    <r>
      <rPr>
        <sz val="12"/>
        <color rgb="FF000000"/>
        <rFont val="Aptos Narrow"/>
        <family val="2"/>
        <scheme val="minor"/>
      </rPr>
      <t>Regulate what the insurance companies can and can not cover and their ability to increase rates: establish a cap  (POLICY)</t>
    </r>
  </si>
  <si>
    <t>Create an exit survey for affordable housing developers to understand why they sell to market rate developers</t>
  </si>
  <si>
    <r>
      <rPr>
        <b/>
        <sz val="12"/>
        <color rgb="FF000000"/>
        <rFont val="Aptos Narrow"/>
        <family val="2"/>
        <scheme val="minor"/>
      </rPr>
      <t>Process Measure:</t>
    </r>
    <r>
      <rPr>
        <sz val="12"/>
        <color rgb="FF000000"/>
        <rFont val="Aptos Narrow"/>
        <family val="2"/>
        <scheme val="minor"/>
      </rPr>
      <t xml:space="preserve"> Investigate limiting the number of properties out of state investors can purchase (POLICY)</t>
    </r>
  </si>
  <si>
    <t>GOAL 2</t>
  </si>
  <si>
    <t>OBJECTIVE: Promote equitable access to housing by addressing discrimination on the basis of prior justice involvement, source of income, mental health status, or involvement in a housing program.</t>
  </si>
  <si>
    <t xml:space="preserve">Develop a landlord liasion program to support education, training, coordination with landlords. Invest in dedicated positions to improve landlord relations. Invest and develop accountability metrics to ensure investments are working
</t>
  </si>
  <si>
    <r>
      <rPr>
        <b/>
        <sz val="12"/>
        <color rgb="FF000000"/>
        <rFont val="Aptos Narrow"/>
        <family val="2"/>
        <scheme val="minor"/>
      </rPr>
      <t>Process Measure:</t>
    </r>
    <r>
      <rPr>
        <sz val="12"/>
        <color rgb="FF000000"/>
        <rFont val="Aptos Narrow"/>
        <family val="2"/>
        <scheme val="minor"/>
      </rPr>
      <t xml:space="preserve"> Develop a standardized tenant selection housing policy for who can access housing. One standard tenant selection plan (POLICY)</t>
    </r>
  </si>
  <si>
    <t>Recommend policy changes to source of income discrimination and equitable access to housing</t>
  </si>
  <si>
    <r>
      <rPr>
        <b/>
        <sz val="12"/>
        <color rgb="FF000000"/>
        <rFont val="Aptos Narrow"/>
        <family val="2"/>
        <scheme val="minor"/>
      </rPr>
      <t xml:space="preserve">Process Measure: </t>
    </r>
    <r>
      <rPr>
        <sz val="12"/>
        <color rgb="FF000000"/>
        <rFont val="Aptos Narrow"/>
        <family val="2"/>
        <scheme val="minor"/>
      </rPr>
      <t>Prioritize policies that are tenant rights focused and incentivize communities that have low barrier access to housing (POLICY) 
• Increase tenant protections to address rent control to prevent      evictions (Policy)
• Increase accountability of property managers to reduce barriers to entry (POLICY)</t>
    </r>
  </si>
  <si>
    <t>Develop a public awareness campaign to address NIMBYism, educate elected officials, the affordable housing industry to reduce stigma and bias about housing access barriers and solutions</t>
  </si>
  <si>
    <r>
      <rPr>
        <b/>
        <sz val="12"/>
        <color rgb="FF000000"/>
        <rFont val="Aptos Narrow"/>
        <family val="2"/>
        <scheme val="minor"/>
      </rPr>
      <t>Process Measure:</t>
    </r>
    <r>
      <rPr>
        <sz val="12"/>
        <color rgb="FF000000"/>
        <rFont val="Aptos Narrow"/>
        <family val="2"/>
        <scheme val="minor"/>
      </rPr>
      <t xml:space="preserve"> Develop policies that require housing interventions that are evidence-based solutions and researched based (Policy)
</t>
    </r>
  </si>
  <si>
    <t>Prioritize the development of supportive housing that targets access to housing for specific populations</t>
  </si>
  <si>
    <r>
      <rPr>
        <b/>
        <sz val="12"/>
        <color rgb="FF000000"/>
        <rFont val="Aptos Narrow"/>
        <family val="2"/>
        <scheme val="minor"/>
      </rPr>
      <t>Process Measure:</t>
    </r>
    <r>
      <rPr>
        <sz val="12"/>
        <color rgb="FF000000"/>
        <rFont val="Aptos Narrow"/>
        <family val="2"/>
        <scheme val="minor"/>
      </rPr>
      <t xml:space="preserve">  Develop a tracking mechanism for new units and a system to track who is gaining access to housing disaggregated by race and demographic data (DATA)
</t>
    </r>
    <r>
      <rPr>
        <sz val="14"/>
        <color rgb="FF000000"/>
        <rFont val="Aptos Narrow"/>
        <family val="2"/>
        <scheme val="minor"/>
      </rPr>
      <t xml:space="preserve">
</t>
    </r>
  </si>
  <si>
    <t>Develop consumer education on landlord tenant law and engage organizations like Legal Aid, PLAN and the ACLU on the strategy and approach</t>
  </si>
  <si>
    <t>Launch a Call to Action by the Governor's Office to activate local leadership to prioritize housing access</t>
  </si>
  <si>
    <r>
      <rPr>
        <b/>
        <sz val="12"/>
        <color rgb="FF000000"/>
        <rFont val="Aptos Narrow"/>
        <family val="2"/>
        <scheme val="minor"/>
      </rPr>
      <t>Pressure Measure:</t>
    </r>
    <r>
      <rPr>
        <sz val="12"/>
        <color rgb="FF000000"/>
        <rFont val="Aptos Narrow"/>
        <family val="2"/>
        <scheme val="minor"/>
      </rPr>
      <t xml:space="preserve"> Increase supportive services for people with disabilities, severe mental illness, substance use disorders to support access to housing and housing stability and increase the number of payees who can assist with fiscal management. (Wraparound services)</t>
    </r>
  </si>
  <si>
    <t>GOAL 3</t>
  </si>
  <si>
    <t>OBJECTIVE: Establish the infrastructure for a work group on supportive housing to create accountability to guide state policy on permanent housing solutions to address homelessness and housing insecurity for people with complex needs comprised of housing providers, advocates, people with lived experience along with specialized subpopulation experts.</t>
  </si>
  <si>
    <t>Develop a statewide working group on supportive housing, not bound by open meeting law provisions, with membership that is representative of the geographic, racial and political diversity of the state of Nevada and includes various sectors, people with lived experience of homelessness and expertise related to housing development and supportive housing that has coordination abilities between housing and health care.</t>
  </si>
  <si>
    <t>Develop a charter and governance structure that outlines the membership, goals, responsibilities, time commitment, and expectations of the work group, how it makes decisions and who the group is accountable to for the work they develop.</t>
  </si>
  <si>
    <t>Develop standardized data-driven process and robust community engagement practices to capture data to inform a statewide annual housing needs assessment to study and track existing inventory, development pipeline, housing production, preservation and loss overtime for affordable and supportive housing. Data should include race specific metrics to ensure that plans and outcomes resulting from the needs assessment are equitable;</t>
  </si>
  <si>
    <t>Develop a five-year statewide supportive housing plan that is regionally focused, based on information from the needs assessment to develop aggressive goals and track progress overtime. Goals established ensure housing is distributed throughout the state.</t>
  </si>
  <si>
    <t>Provide guidance and recommendations on the administration of supportive housing resources managed by state and local governments, including recommendations to ensure alignment of capital, services, and operating investments and fidelity with the provisions of quality supportive housing.</t>
  </si>
  <si>
    <t>GOAL 5</t>
  </si>
  <si>
    <t>OBJECTIVE: Provide support to local communities and Continuum of Care to maximize funding opportunities and ensure mainstream resources are leveraged to provide housing programs and supports.</t>
  </si>
  <si>
    <t xml:space="preserve">Create opportunities for exploratory funding resources for community based organizations. </t>
  </si>
  <si>
    <t>Process Measure: Develop a statewide tracking system of all fund sources in the state and what they are used for and eligibility criteria to access funding. (DATA or Long term Planning)</t>
  </si>
  <si>
    <t xml:space="preserve">Create funds that are flexible funding to accommodate for operational changes or challenges community based organizations may face. </t>
  </si>
  <si>
    <t>Develop a flexible housing pool to fund subsidies, provide resources for housing related expenses that current funding does not support and nimble to address complex needs.</t>
  </si>
  <si>
    <t>Process Measure: Develop systems for Medicaid to interface with CoCs to discuss service resource allocations, understand target populations who are not covered for services, understand how long services are medically necessary for the target population in order to leverage Medicaid as a service funding source. Clearly understand who is covering what service types, funding resources and for which populations. (Coord w/ Medical)</t>
  </si>
  <si>
    <t>Clearly define what a statwide collaboration should look like between state agencies and the CoC. Conduct outreach to those entities.</t>
  </si>
  <si>
    <t>Provide statewide funding on supportive service best practices to the CoCs to standardize serivce delivery practices</t>
  </si>
  <si>
    <t>Engage with Outreach and Engagement at the University to connect students to the issues related to housing and homelessness. Ask students questions about what they think and ways to engage them on the solutions (ED &amp;workforce Dev)</t>
  </si>
  <si>
    <t>GOAL 6</t>
  </si>
  <si>
    <t>OBJECTIVE: Promote innovative opportunities for use of housing vouchers, such as shared housing, roommates, or multi-family shared housing.</t>
  </si>
  <si>
    <t>Apply for a Housing Urban Development Technical Aassistance request to do a community review of the service array to understand the gaps in services for certain populations. Define the deliverables that includes identifying funding resources to fill the gaps identified through the review</t>
  </si>
  <si>
    <t>Process Measure: Develop a roommate housing opportunity database system to connect people to potential roommate opportunities who are interested in shared housing (prev/intervention??)</t>
  </si>
  <si>
    <t>Identify ways to improve Housing Choice Voucher utilization for Northern Nevada and Rural communities due to low landlord engagement such as incentivizing landlords to maximize utilization of tenant based rental assistance programs</t>
  </si>
  <si>
    <t>Develop a statewide risk mitigation fund/ incentives for property partners regardless of subsidy programs</t>
  </si>
  <si>
    <t>Invest in a study focused on compiling innovative housing strategies for addressing homelessness based on national examples.</t>
  </si>
  <si>
    <t>Find resources to fund the Housing Trust Fund (state and local).</t>
  </si>
  <si>
    <t>Identify properties for property trust fund</t>
  </si>
  <si>
    <t>STRATEGIC ISSUE  2 - HOMELESSNESS PREVENTION AND INTERVENTION</t>
  </si>
  <si>
    <t xml:space="preserve">OBJECTIVE: Support housing programs and agencies with providing housing problem solving that center on strategies of homeless prevention, diversion, and rapid exit and timely linkage to appropriate resources. 
</t>
  </si>
  <si>
    <t>Prioritize, the most vulnerable and ensure assessors are having real conversations about problem-solving and alternative solutions because the queue is very competitive. Not all persons facing eviction will become homeless.</t>
  </si>
  <si>
    <t>Ensure funds are as targeted as possible - Direct outcomes are more likely with rapid rehousing when someone is seeking shelter.</t>
  </si>
  <si>
    <t>Target data driven areas of assistance, red lining</t>
  </si>
  <si>
    <t>All Frontline workers should be trained on housing problem-solving, and diversion conversations</t>
  </si>
  <si>
    <t>More efficiency and consistency in assessments</t>
  </si>
  <si>
    <t xml:space="preserve">OBJECTIVE: Promote the leveraging of public benefits to improve services to divert from or prevent homelessness and provide opportunities for people to maintain their current housing or rapidly exit into housing. 
</t>
  </si>
  <si>
    <t>Get rapid approvals for HUD VASH for Assisted Living Facilities</t>
  </si>
  <si>
    <t xml:space="preserve">Ensuring any prevention funds are targeted for homeless prevention and not just eviction prevention since not all evictions lead to a homeless situation. </t>
  </si>
  <si>
    <t>Develop a statewide master resource list including MCO benefits that’s updated regularly</t>
  </si>
  <si>
    <t>Develop a roommate sharing resource list for those that can benefit</t>
  </si>
  <si>
    <t xml:space="preserve"> Develop a statewide database for Medicaid enrollments and allow shared access </t>
  </si>
  <si>
    <t>Create an amplify financial literacy classes with incentives</t>
  </si>
  <si>
    <t>Create new representative payee or fiduciary services</t>
  </si>
  <si>
    <t>Amplify education, employment, opportunities, and training</t>
  </si>
  <si>
    <t>Increase capacity for group homes, assisted living facilities</t>
  </si>
  <si>
    <t>Increased landlord engagement and community collaboration for increased utilization of vouchers statewide</t>
  </si>
  <si>
    <t xml:space="preserve">OBJECTIVE: Break the cycle of incarceration that leads to disrupted families, limited economic prospects, barriers to housing, intergenerational poverty, housing instability, and continued criminal activity. 
</t>
  </si>
  <si>
    <t>Change policy around sealing evictions</t>
  </si>
  <si>
    <t>Expand capacity for existing diversion programs</t>
  </si>
  <si>
    <t>Expand capacity and worker compassion for those eligible to exit institutionalization</t>
  </si>
  <si>
    <t xml:space="preserve">Review performance of existing incarcerated reentry programs that assist in skills/job training, replacement of ID and applying for disability benefits or insurance benefits. </t>
  </si>
  <si>
    <t xml:space="preserve">Expand technology classes for those getting ready to exit since lack of computer skills are a barrier. </t>
  </si>
  <si>
    <t>Ban the box for employment applications</t>
  </si>
  <si>
    <t>Create housing incentives for those eligible for diversion programs.  Many continue to choose incarceration over shelter stays with no exit plans</t>
  </si>
  <si>
    <t xml:space="preserve"> Promote housing practices and educate stable housing as a mitigation strategy for recidivism by providing rehabilitation post incarceration</t>
  </si>
  <si>
    <t xml:space="preserve"> Create or expand programs offering support for children/families whose parents are incarcerated</t>
  </si>
  <si>
    <t xml:space="preserve">OBJECTIVE: Promote targeted outreach and education opportunities to the public to create awareness of resources to prevent homelessness by effectively collaborating with community partners and efficiently using available funds.
</t>
  </si>
  <si>
    <t xml:space="preserve">Expand and Promote "Project Homeless Connect" Events
</t>
  </si>
  <si>
    <t>Develop a Statewide Awareness Campaign Using NV 2-1-1</t>
  </si>
  <si>
    <t>Create a Community Partner Education Toolkit</t>
  </si>
  <si>
    <t>Establish a Collaborative Outreach Task Force</t>
  </si>
  <si>
    <t>STRATEGIC ISSUE 3 - WRAPAROUND SERVICES</t>
  </si>
  <si>
    <t xml:space="preserve">OBJECTIVE 1: Leverage existing state resources such as Medicaid, managed care organizations, community health centers, behavioral health providers, and others to maximize opportunities for wraparound care. </t>
  </si>
  <si>
    <t>Conduct a comprehensive assessment of existing state resources, including Medicaid, managed care organizations (MCOs), community health centers, behavioral health providers, and other relevant entities. Identify strengths, gaps, and areas for improvement in delivering wraparound care services.</t>
  </si>
  <si>
    <t>Engage key stakeholders, including state agencies, Medicaid officials, MCOs, community health centers, behavioral health providers, advocacy groups, and service recipients, in collaborative planning and decision-making processes. Seek input and feedback on leveraging existing resources for wraparound care.</t>
  </si>
  <si>
    <t>Establish strategic partnerships and collaborations with Medicaid, MCOs, and other healthcare entities to integrate wraparound care into existing service delivery systems. Explore opportunities for joint funding, data sharing, and care coordination efforts.</t>
  </si>
  <si>
    <t>Review existing policies and regulations related to Medicaid, managed care, and other state resources to identify barriers and opportunities for supporting wraparound care. Advocate for policy changes that promote integration, flexibility, and sustainability of wraparound services within existing frameworks.</t>
  </si>
  <si>
    <t>Provide training and capacity building initiatives for healthcare providers, care managers, and other staff members to enhance their knowledge and skills in delivering wraparound care. Offer technical assistance on best practices, care coordination strategies, and trauma-informed approaches.</t>
  </si>
  <si>
    <t>Develop mechanisms for integrating data across state agencies and healthcare systems to track outcomes, measure performance, and evaluate the effectiveness of wraparound care initiatives. Establish common performance metrics and quality indicators to ensure accountability and continuous improvement.</t>
  </si>
  <si>
    <t>Explore payment reform strategies, such as value-based payment models and bundled payments, to incentivize the delivery of wraparound care services. Align payment structures with desired outcomes, including improved health outcomes, reduced healthcare costs, and enhanced patient experience.</t>
  </si>
  <si>
    <t>Conduct outreach and education efforts to raise awareness about the importance of wraparound care and how individuals can access these services through existing state resources. Engage with communities, stakeholders, and marginalized populations to ensure that services are accessible and culturally responsive.</t>
  </si>
  <si>
    <t xml:space="preserve">OBJECTIVE: Increase access to matching of funds from state agencies to the Continuum of Care providers to improve wraparound services. </t>
  </si>
  <si>
    <t xml:space="preserve"> Simplify the application process for continuum of care providers to access matching funds. Reduce bureaucratic hurdles and paperwork, making it easier for organizations to apply.</t>
  </si>
  <si>
    <t xml:space="preserve"> Offer capacity building grants to help continuum of care providers develop strong grant-writing skills and build robust proposals that align with state agency priorities.</t>
  </si>
  <si>
    <t xml:space="preserve"> Provide technical assistance and training sessions to continuum of care providers on how to effectively access and utilize matching funds. This could include workshops on financial management, reporting requirements, and program evaluation.</t>
  </si>
  <si>
    <t xml:space="preserve"> Encourage partnerships and collaboration between continuum of care providers and state agencies. This could involve joint planning, resource sharing, and coordinated service delivery to maximize the impact of matching funds.</t>
  </si>
  <si>
    <t xml:space="preserve"> Implement performance-based funding mechanisms where continuum of care providers receive matching funds based on their ability to meet specific performance metrics and outcomes related to wraparound services.</t>
  </si>
  <si>
    <t xml:space="preserve"> Offer incentives for innovative approaches to providing wraparound services. This could include bonus funding for programs that demonstrate creativity, effectiveness, and scalability in addressing the needs of vulnerable populations.</t>
  </si>
  <si>
    <t>Explore flexible funding models that allow continuum of care providers to use matching funds for a variety of purposes, including staff training, technology upgrades, and client assistance funds, to better meet the diverse needs of their communities.</t>
  </si>
  <si>
    <t xml:space="preserve"> Engage community stakeholders, including service recipients, in the decision-making process regarding the allocation of matching funds. This ensures that funding priorities reflect the actual needs and preferences of the populations being served</t>
  </si>
  <si>
    <t xml:space="preserve"> Advocate for increased funding allocations for wraparound services at the state level and raise awareness about the importance of these services in supporting individuals and families experiencing homelessness or other forms of crisis.</t>
  </si>
  <si>
    <t xml:space="preserve">OBJECTIVE: Provide materials to potential funders regarding best practices, strategies, and interventions in Nevada's communities for strategic investment to prevent and end homelessness. 
</t>
  </si>
  <si>
    <t>Overview of homelessness in Nevada: Provide statistics and data on the current state of homelessness in Nevada, including demographics, trends, and key challenges faced by individuals and families experiencing homelessness.</t>
  </si>
  <si>
    <t>THIS WHOLE GOAL MOVE TO PREVENTION/INTERVENTION SECTION OR A YET TO BE DEFINED SECTION?</t>
  </si>
  <si>
    <t>Impact of homelessness: Outline the social, economic, and health-related impacts of homelessness on individuals, families, communities, and the state as a whole. Highlight the costs associated with homelessness, including emergency services, healthcare utilization, and criminal justice involvement.</t>
  </si>
  <si>
    <t>Best practices and evidence-based strategies: Summarize best practices and evidence-based strategies for preventing and ending homelessness, drawing on research and successful interventions implemented in Nevada and elsewhere. This could include Housing First approaches, rapid re-housing programs, supportive housing models, and coordinated entry systems.</t>
  </si>
  <si>
    <t>Local success stories: Showcase successful initiatives and programs implemented in Nevada communities that have effectively reduced homelessness or provided innovative solutions to address housing instability. Include testimonials from service providers, clients, and community stakeholders to demonstrate the impact of these interventions.</t>
  </si>
  <si>
    <t>Collaborative partnerships: Highlight collaborative partnerships between government agencies, non-profit organizations, faith-based groups, businesses, and community stakeholders in Nevada that have been instrumental in addressing homelessness. Emphasize the importance of multi-sector collaboration and collective impact in achieving sustainable solutions.</t>
  </si>
  <si>
    <t>Targeted investment opportunities: Identify specific areas for strategic investment to prevent and end homelessness in Nevada, such as:
	Expansion of affordable housing stock.
	Support for homelessness prevention programs, including rental assistance, eviction prevention, and financial literacy education.
	Funding for supportive services, including mental health and substance abuse treatment, case management, employment assistance, and life skills training.
	Investments in data systems and technology to improve coordination, monitoring, and evaluation of homelessness initiatives.
	Capacity building for grassroots organizations and community-based providers serving vulnerable populations.</t>
  </si>
  <si>
    <t>Return on investment (ROI): Provide an analysis of the potential ROI of investing in homelessness prevention and intervention efforts, including cost savings to public systems, increased economic stability for individuals and families, and improved community well-being.</t>
  </si>
  <si>
    <t>Clear call to action for potential funders, urging them to invest in evidence-based strategies and collaborate with local stakeholders to prevent and end homelessness in Nevada. Provide contact information for further inquiries and opportunities for partnership.
By presenting compelling materials that outline the current landscape of homelessness in Nevada, highlight effective interventions, and propose targeted investment opportunities, we can engage potential funders in supporting efforts to address this critical issues</t>
  </si>
  <si>
    <t xml:space="preserve">OBJECTIVE: Advocate for the renewal of a statewide SOAR program that assists in training and coordination of additional SOAR case managers. 
</t>
  </si>
  <si>
    <t>Gather success stories and testimonials from individuals who have benefited from the SOAR program. Highlight how SOAR case managers have helped them access vital disability benefits, stable housing, and necessary support services.</t>
  </si>
  <si>
    <t>Collect data on the impact of the SOAR program, including the number of successful applications, time to approval, and cost savings to the state. Use this data to demonstrate the program's effectiveness in increasing access to disability benefits and reducing homelessness.</t>
  </si>
  <si>
    <t>Reach out to key stakeholders, including state legislators, government agencies, advocacy organizations, and community partners. Present evidence-based arguments for the renewal of the SOAR program and solicit their support.</t>
  </si>
  <si>
    <t>Launch an educational campaign to raise awareness about the importance of the SOAR program and its benefits for individuals experiencing homelessness or disability. Host informational sessions, webinars, and community forums to disseminate information and garner public support.</t>
  </si>
  <si>
    <t>Develop policy briefs and fact sheets outlining the impact of the SOAR program and its role in addressing homelessness and improving access to disability benefits. •Distribute these materials to policymakers, advocates, and other stakeholders to make a compelling case for renewal.</t>
  </si>
  <si>
    <t>Build coalitions with other organizations and advocacy groups that share an interest in homelessness prevention and disability rights. Collaborate on joint advocacy efforts, sign-on letters, and legislative campaigns to amplify your message and increase advocacy</t>
  </si>
  <si>
    <t>Schedule meetings with state legislators to discuss the importance of renewing the SOAR program. Present them with the evidence, data, and personal stories that demonstrate the program's effectiveness and the need for continued funding and support.</t>
  </si>
  <si>
    <t>Work with supportive legislators to introduce or sponsor legislation that authorizes the renewal and funding of the statewide SOAR program. Provide them with the necessary information and resources to champion the cause within the legislative process</t>
  </si>
  <si>
    <t>Pitch stories to local media outlets highlighting the success stories of individuals who have benefited from the SOAR program. Use op-eds, press releases, and interviews to raise public awareness and generate support for renewal</t>
  </si>
  <si>
    <t>Stay engaged throughout the legislative process, providing updates and responding to any concerns or questions raised by policymakers. Continue to advocate for the renewal of the SOAR program until it is successfully renewed and funded.</t>
  </si>
  <si>
    <t xml:space="preserve">OBJECTIVE: Advance opportunities for workforce development of formerly homeless individuals in recovery to become PRSS working in the field of ending homelessness and pursue funding oppotunities for PRSS positions. </t>
  </si>
  <si>
    <t>Needs assessment and gap analysis: Conduct a needs assessment to identify the demand for PRSS positions within the homelessness service sector. Evaluate the current workforce landscape, including existing PRSS programs and available funding streams</t>
  </si>
  <si>
    <t>Training and certification: Develop and expand training and certification programs specifically tailored to the needs of formerly homeless individuals in recovery who aspire to become PRSS. Partner with organizations that offer peer support training and recovery-oriented education.</t>
  </si>
  <si>
    <t xml:space="preserve"> Peer support mentorship: Establish a peer support mentorship program that pairs experienced PRSS with individuals who are in recovery and transitioning out of homelessness. Provide ongoing support, guidance, and skill-building opportunities to help mentees succeed in their PRSS roles.</t>
  </si>
  <si>
    <t>Employment placement services: Collaborate with local workforce development agencies, homeless service providers, and employers to facilitate job placements for individuals completing PRSS training programs. Offer job readiness training, resume workshops, and interview preparation assistance.</t>
  </si>
  <si>
    <t>Partnerships and collaborations: Forge partnerships and collaborations with government agencies, philanthropic organizations, non-profit agencies, and academic institutions that share an interest in peer support services and homelessness prevention. Leverage collective resources and expertise to maximize impact.</t>
  </si>
  <si>
    <t xml:space="preserve"> Funding opportunities research: Research federal, state, and local funding opportunities that support peer support services, workforce development, and homelessness prevention initiatives. Explore grants, contracts, and other funding mechanisms to support PRSS positions and related programs.</t>
  </si>
  <si>
    <t>OBJECTIVE: Support training and education initiatives on Progressive  Engagement which targets resources based on individual needs and Housing First which promotes housing  housing individuals as quickly as possible without forcing program participation, sobriety, or other barriers to housing.</t>
  </si>
  <si>
    <t xml:space="preserve"> Develop training modules: Work with subject matter experts to develop comprehensive training modules on Progressive Engagement and Housing First principles. These modules should cover key concepts, best practices, case studies, and practical strategies for implementation</t>
  </si>
  <si>
    <t>Training for service providers: Offer training sessions and workshops for service providers, including case managers, social workers, outreach workers, and other frontline staff working in homelessness services. Provide in-person and online training opportunities to accommodate diverse learning needs and schedules.</t>
  </si>
  <si>
    <t>Peer learning communities: Facilitate peer learning communities or communities of practice where service providers can share experiences, exchange ideas, and learn from each other's successes and challenges in implementing Progressive Engagement and Housing First approaches.</t>
  </si>
  <si>
    <t>Integration into professional development programs: Integrate training on Progressive Engagement and Housing First principles into existing professional development programs for social workers, counselors, and other human service professionals. Collaborate with universities, colleges, and training institutes to incorporate these topics into curricula and continuing education courses.</t>
  </si>
  <si>
    <t xml:space="preserve"> Community workshops and forums: Organize community workshops, forums, and town hall meetings to educate the broader community about Progressive Engagement and Housing First models. Engage stakeholders, including elected officials, policymakers, faith-based organizations, and community members, in discussions about the importance of these approaches in addressing homelessness.</t>
  </si>
  <si>
    <t>Cultural competency training: Provide cultural competency training as part of Progressive Engagement and Housing First initiatives to ensure that services are delivered in a culturally sensitive and responsive manner. Address issues of equity, diversity, and inclusion to better serve diverse populations experiencing homelessness.</t>
  </si>
  <si>
    <t>Online resources and toolkits: Develop and disseminate online resources, toolkits, and guides on Progressive Engagement and Housing First principles. Make these resources freely available through websites, online platforms, and digital repositories to reach a wider audience of service providers, advocates, and policymakers.</t>
  </si>
  <si>
    <t>GOAL 7</t>
  </si>
  <si>
    <t xml:space="preserve">OBJECTIVE: Adopt and implement law enforcement programs that decriminalize homelessness through successful linkage to services and housing supports. Adopt and implement justice programs that divert people experiencing homelessness from jail to appropriate housing supports and community resources. </t>
  </si>
  <si>
    <t>Work with policymakers, law enforcement agencies, and criminal justice stakeholders to develop and implement policies that prioritize diversion and decriminalization of homelessness. This may involve revising existing ordinances and laws that criminalize activities associated with homelessness and ensuring that new policies focus on compassionate and evidence-based responses.</t>
  </si>
  <si>
    <t>Provide specialized training for law enforcement personnel on trauma-informed approaches, de-escalation techniques, and best practices for interacting with individuals experiencing homelessness. Emphasize the importance of building trust, empathy, and understanding when engaging with this population.</t>
  </si>
  <si>
    <t xml:space="preserve"> Establish community policing and outreach programs that foster positive relationships between law enforcement and individuals experiencing homelessness. Train officers to connect individuals with housing support, social services, and other community resources instead of resorting to arrest or citation.</t>
  </si>
  <si>
    <t>Implement homelessness diversion programs within the criminal justice system that provide alternatives to incarceration for individuals facing low-level offenses related to homelessness. These programs may include pre-booking diversion, citation diversion, or specialty courts that focus on connecting individuals with housing and support services.</t>
  </si>
  <si>
    <t>Forge partnerships with homeless service providers, mental health agencies, substance abuse treatment providers, and other community-based organizations to ensure seamless linkage to services and housing supports for individuals diverted from the criminal justice system. Coordinate case management and wraparound services to address the underlying needs of individuals experiencing homelessness.</t>
  </si>
  <si>
    <t>Launch public education campaigns to raise awareness about the harmful impacts of criminalization on individuals experiencing homelessness and the benefits of diversion and supportive housing interventions. Engage with media outlets, community forums, and advocacy groups to promote understanding and empathy.</t>
  </si>
  <si>
    <t xml:space="preserve"> Engage individuals with lived experience of homelessness in the development and implementation of diversion and decriminalization initiatives. Empower them to share their stories, provide input on program design, and participate in decision-making processes that affect their lives.</t>
  </si>
  <si>
    <t>STRATEGIC ISSUE 4 - EDUCATION AND WORKFORCE DEVELOPMENT</t>
  </si>
  <si>
    <t>OBJECTIVE 1: Public outreach and education is conducted to create awareness to remove the stigma around homelessness.</t>
  </si>
  <si>
    <t>Create spaces in state and local events that target educators and service providers who are housed to improve awareness and practices for individuals who are unhoused.Create a context  using accurate and useful information is consistently provided. Ensure that evidence-based training and professional development is provided on a minimum of a quarterly basis. Create additional requirements that mandate awareness training as standard practice. Increase awareness by changing the mindsets around how homelessness is defined by including input and implementation by those with lived experience, not those from privileged positions. The CoC is addressing this through statewide conferences, however additional intentional and targeted training must be completed on a continuous basis.</t>
  </si>
  <si>
    <t>OBJECTIVE 1: Expand economic opportunities for people who are experiencing homelessness or at risk of homelessness to achieve self-sufficiency and economic mobility by supporting collaboration with  workforce development, education, and record-sealing initiatives</t>
  </si>
  <si>
    <t>Provide funding opportunities through securing funding with external funding sources. Take full advantage of HUD and other funding sources such as Department of Labor and Department of Education. The use of tandem funding programs where housing is a component of training and certification programming. Currently, the Nevada Department of Education has an entire Career Readiness, Adult Learning, and Educational Opportunities (CRALEO), Office of Student and School Supports (OSSS), Office of Inclusive Education (OELD), Office of Early Learning and Development (OELD), among others that have drafted state plans tied to federal mandates to improve the outcomes of students.  The State Coordinator's Office (McKinney-Vento) has coordinated with all of the offices and broad-reaching community service providers to partner of current and new initatives to increase access to funding for temporary housing, use of Educational Pathways, and a College and Career Readiness website.  Additionally, NDE has partnered with Recovery Friendly Workplace to create connections to broaden awareness and support for students and their families who are experiencing homelessness.</t>
  </si>
  <si>
    <t>OBJECTIVE 1: Support access to and stability in education and supportive services for children and adults experiencing homelessness or housing instability by leveraging community-based and governmental services.</t>
  </si>
  <si>
    <t>The Centers of Medicare and Medicaid Services are already providing the funds and assistance for Medicaid Health Homes to about 21 states in the U.S. Nevada is not currently one of them but could potentially request funding. Per the CMS Health Home Inform - Leverage additional use of Coordinated Enty services with a robust wrap-around service model that included additional holistic methods.</t>
  </si>
  <si>
    <t>OBJECTIVE 1: Leverage Medicaid and managed care organizations resources for basic skills training, educational supports, and workforce development opportunities.</t>
  </si>
  <si>
    <t>Please see response to Goal #3</t>
  </si>
  <si>
    <t>OBJECTIVE 1: Advocate for systems level change in policy that support ending the gender wage gap and increasing racial equity to support the stability of all families across generations.</t>
  </si>
  <si>
    <t>Expand programming that focuses on educating girls and women in fields and professions where representation is needed. Provide access to financial literacy education in educational experiences. Create specialized programming that focuses specifically on closing gender wage gaps, inproving equity where it is required. Continue to collaborate with educational programs to 'build-in' and embed work experience into certification programs that provide on-job-training and paid opportunities prior to graduation.  Create incentive programs that link outcomes to housing stability. Make connections to the Wrap-around Strategic Issue.</t>
  </si>
  <si>
    <t>OBJECTIVE 1: Ensure that COVID related funding supports behavioral health and substance use treatment and prevention as well as community-based recovery supports to ensure a workforce readiness and wellness.</t>
  </si>
  <si>
    <t>Currently, the Nevada Department of Education is contacted with UNLV-The Practice to expand the telehealth mental health services for school-aged students in Elko and Humboldt counties.  This service is an expansion of the use of ARP-HCY Administrative funding that will continue until 2026. This endeavor is one part of a multi-pronged approach to increase the presence of mental health referral and services for students experiencing homelessness. Additional endeavors include creating a template for colleges and universities to use in their Psychology, Health, and other programming as a training model pipeline for service provision in educational and other settings. The goal is to seek and secure external funding to continue this initiative to expand mental health services and supports  for rural areas and other parts of the state that require it.</t>
  </si>
  <si>
    <t>OBJECTIVE 1: Support projects such as the Nevada Recovery Friendly Workplace Initiative and re-entry initiatives which facilitate employment and educational opportunities for people in recovery and people with past justice-involvement.</t>
  </si>
  <si>
    <t>Current collaborative work is being completed with the Title I-D director to create programming that provides improved transitional processes to mitigate homelessness for students who may have involvement  with the justice system. Other initiatives may include initiates involving Coordinated Entry and Wrap-around Services options. Please see responses to Goals #2 and #3</t>
  </si>
  <si>
    <t>STRATEGIC ISSUE 5 - COORDINATION OF PRIMARY AND BEHAVIORAL HEALTH</t>
  </si>
  <si>
    <t>OBJECTIVE 1: Support integration/collaborative partnerships between primary and behavioral health care providers and homeless assistance programs, emergency shelters, and housing programs to enhance wellness, prevention, other governing bodies that are addressing behavioral health and chronic disease management and reduce susceptibility to health conditions related to homelessness.</t>
  </si>
  <si>
    <t xml:space="preserve">Development of "Health Homes" in Southern Nevada specifically for those who are unhoused. Health Homes are not actual homes but instead groups of service and health care providers that work as a team to ensure that the individuals receive the care and services they need to stay healthy. Health Homes focus on connecting individuals to following the services; health care providers, mental health providers, substance use providers, social services, housing, and any other community programs. </t>
  </si>
  <si>
    <t xml:space="preserve">Idea is to bring Health Home models to those experiencing homelessness in Southern Nevada. Main focus can be on those accessing services at local shelters (Courtyard Homeless Resource Center, Catholic Charities, HELP of Southern Nevada, and Salvation Army) or doing outreach to hub spots of those who are unhoused. </t>
  </si>
  <si>
    <t>As we are aware there are many agencies in our areas that provide the services that our unhoused population are in need of but have trouble navigating due to varies social determinates of health. Health Home teams would work with these agencies to connect individuals to the services needed to improve their health and quality of life. Two kinds of agencies that should have some type of connection in this effort should be FQHC's (e.g. one or all 23 in Southern Nevada) and CCBHC's. 
Nine Core Services – CCBHC must offer the following services directly or through formal contract with designated collaborating organizations.
1.	Crisis mental health services including 24-hour mobile crisis teams, emergency crisis intervention and crisis stabilization
2.	Screening, assessment and diagnosis including risk management
3.	Evidenced-based outpatient mental health and substance use services including integrated treatment for co-occurring mental health/substance use conditions
4.	Outpatient primary care screening and monitoring of health indicators and health risks.
5.	Targeted case management
6.	Psychiatric rehabilitation services including Assertive Community Treatment, family psychoeducation, supported employment, and housing assistance
7.	Peer support, psychosocial rehabilitation, basic skills training and family support services
8.	Services for members of the armed services and veterans</t>
  </si>
  <si>
    <t>CCBHC Care Coordination Agreements – required between the following agencies in their catchment area:
1. FQHC/RHC
2. Program(s) that can provide consumers with: Inpatient psychiatric treatment, Inpatient treatment with ambulatory detoxification, Inpatient treatment with medical detoxification, Post detoxification step-down services, and Residential programming needs.
3. Schools
4. Child welfare agencies
5. Juvenile and criminal justice agencies and facilities, including: Drug, Mental Health, Veterans, and Other Specialty Courts.
6. Indian Health Services youth regional treatment centers
7. State licensed and nationally accredited child placing agencies for therapeutic foster care services
8. Other local social and human services
9. Veteran’s Affairs medical center, independent clinic, drop-in center, or other facilities serving veterans.
10. Inpatient acute hospitals including: Emergency departments, Hospital outpatient clinics, and Urgent care centers.
11. To the extent necessary given the population served and the needs of the individual consumers, an agreement with such other community or regional services, supports and providers as may be necessary, such as the following: Specialty providers of medications for treatment of opioid and alcohol dependence, Suicide/crisis hotlines and warm lines, Indian Health Services or other tribal programs, Homeless shelters, Housing agencies, Employment service systems, Services for older adults, such as Aging and Disability Resource Centers, and Other social and human services (e.g., domestic violence centers, pastoral services, grief counseling, Affordable Care Act navigators, food and transportation programs).</t>
  </si>
  <si>
    <t>OBJECTIVE 1: Support effective care coordination between acute care facilities, psychiatric hospitals, and substance use treatment providers in safely discharging into community settings.</t>
  </si>
  <si>
    <t xml:space="preserve">Expanding the usage of data bases that are already in place to have better communication among acute care facilities, psychiatric hospitals, substance use treatment providers, and community agencies when discharge planning or care coordinating (e.g. Open Beds, HMIS, HIE , Shelter Census, etc.). </t>
  </si>
  <si>
    <t>Some barriers identified by those in the health care and social services field have been the cost to access such data bases, not having a membership in community groups (e.g. CoC, health districts, etc.), and also not understanding the tools, for example like OpenBeds, for doing direct referrals that could create lags in services and making discharge plans ineffective. By developing and providing incentives or grants to those acute care facilities, psychiatric hospitals, substance use treatment providers, and community agencies that don't already have them, it will allow for more effective discharge planning.</t>
  </si>
  <si>
    <t>OBJECTIVE 1: Leverage Medicaid and managed care organization resources to support the needs of medically fragile people experiencing homelessness.</t>
  </si>
  <si>
    <t xml:space="preserve">The Centers of Medicare and Medicaid Services are already providing the funds and assistance for Medicaid Health Homes to about 21 states in the U.S. Nevada is not currently one of them but could potentially request funding. Per the CMS Health Home Information Resource Center, "States may request federal planning funds—at their medical assistance service match rate—to support health home program design. In addition, technical assistance is available from CMS’ Health Home Information Resource Center to assist state Medicaid agencies in developing and implementing health home models tailored to their unique goals and needs." (https://www.medicaid.gov/sites/default/files/2023-12/hh-overview-fact-sheet-dec-2023.pdf) 
 See also: https://nevadacurrent.com/2024/03/13/nevada-gets-federal-approval-to-test-out-medicaid-funds-for-housing/ </t>
  </si>
  <si>
    <t>STRATEGIC ISSUE 6 - COORDINATION OF DATA AND RESOURCES</t>
  </si>
  <si>
    <t>OBJECTIVE 1: The ICHH should support and expand the efforts to map and integrate data across all systems of care that serve low-income/no-income clients to provide a more comprehensive, coordinated, client-centered, whole-person, system of care in Nevda.</t>
  </si>
  <si>
    <t>Send a message from the ICHH to encourage all providers &amp; systems of care across the state to work with a Data work group and the University of Nevada, Las Vegas (UNLV) on this data system mapping project</t>
  </si>
  <si>
    <t>Establish consistent data tracking systems of units that need to be preserved and how long the affordable housing development's affordability period lasts</t>
  </si>
  <si>
    <t>Identify the Systems of Care</t>
  </si>
  <si>
    <t xml:space="preserve">Identify the Data Bases used by each System of Care </t>
  </si>
  <si>
    <t xml:space="preserve"> Who is the authority/has the power to authorize/make decisions to share information  for each system of care?</t>
  </si>
  <si>
    <t xml:space="preserve">Identify how is each system funded? </t>
  </si>
  <si>
    <t>What does a database of shared information look like?</t>
  </si>
  <si>
    <t xml:space="preserve">What does security look like? </t>
  </si>
  <si>
    <t>Develop the Mapping by collecting a list of data points of what each system of care is collecting</t>
  </si>
  <si>
    <t>Establish a common definition of each data point</t>
  </si>
  <si>
    <t xml:space="preserve"> Establish a group of stakeholders to go through the data points to determine if they are actually the same</t>
  </si>
  <si>
    <t>Gather engineers to develop a centralized database</t>
  </si>
  <si>
    <t xml:space="preserve"> Develop a visual map-- can be made from (same data points/differences, &amp; systems being used)</t>
  </si>
  <si>
    <t>Develop a Check and Balance system 
a. Verify if the information is correct. A visual aid is the database pulling the correct data points (drill down?-- Client with multiple systems of care-- click to verify where the data is coming from?)</t>
  </si>
  <si>
    <t>The different systems of care need to be trained/coded to pull from the Main System of Care</t>
  </si>
  <si>
    <t xml:space="preserve"> Develop Statewide Data Quality and Consistency</t>
  </si>
  <si>
    <t>OBJECTIVE 1: Encourage all providers &amp; systems of care across the state to work with the University of Nevada, Las Vegas (UNLV) on the data system mapping project.</t>
  </si>
  <si>
    <t>Discuss with care service providers what, if any information from HMIS/CMIS, would be beneficial to help them better treat the homeless populations they serve</t>
  </si>
  <si>
    <t xml:space="preserve"> What additional information do you think would be important to include in a comprehensive record system for other service providers helping this population</t>
  </si>
  <si>
    <t>STRATEGIC ISSUE 7 - POLICIES</t>
  </si>
  <si>
    <t xml:space="preserve">OBJECTIVE 1: Support policies that address equitable access to housing by addressing discrimination based on source of income, prior justice-involvement, mental health status and participation in a housing program.
</t>
  </si>
  <si>
    <t>Identify  who is responsbile for Fair Housing Violations in Nevada and determine what is being done</t>
  </si>
  <si>
    <t>Conduct community outreach to understand problem areas and populations to determine where the deficiencies are. From information gathered determine what policies can be created to be proactive, support landlord education to mitigate evictions</t>
  </si>
  <si>
    <t>Develop a Risk Mitigation Program Fund, incentivize, eduction for property managers, trainging on trauma informed care, develop a database of property partners and the location of where housing is located, address affordability of rental housing </t>
  </si>
  <si>
    <t>Establish requirements for developers to develop deeply affordable housing in order to receive access to subsidies, multi-family developments need to answer to the community on how they are addressing deeply affordable housing - bonus incentives for local developers</t>
  </si>
  <si>
    <t>Implement inclusionary zoning enabling legislation
AB213 creates processes for expediting affordable housing development, Reno is doing density bonuses (in front  of City Council in March or April) and market rate bonuses under a certain square footage/ AMI limits</t>
  </si>
  <si>
    <t xml:space="preserve">OBJECTIVE 1: Support housing policies that prioritize funding used to construct and preserve low-income and affordable housing units. An emphasis should be placed on both the development of Permanent Supportive Housing and affordable units targeted to those households at 30% AMI or below who are at risk of homelessness.
</t>
  </si>
  <si>
    <t>Encourage local jurisdications, public housing authorities, and state funders to prioritize deeply affordable housing developments and incentive the development of supportive housing with consolidated funding applications</t>
  </si>
  <si>
    <t>Develop a Nevada inventory of funding sources that can be utilize to fund the development of deeply affordable housing with services</t>
  </si>
  <si>
    <t>Identify dedicated funding sources to develop supportive housing and ensure transparent eligibility criteria and selection processes to support a diverse applicant pool of qualified developers</t>
  </si>
  <si>
    <t xml:space="preserve">OBJECTIVE 1: Support local policies that modify or expand zoning to create affordable housing, the land use policies for housing, the creation of transit-oriented communities and the ability of the local jurisdictions to support wrap around services.
</t>
  </si>
  <si>
    <t xml:space="preserve"> Support the impelemtation of AB213 statewide with Zoning laws that support the development of supportive housing.</t>
  </si>
  <si>
    <t>Conduct developer roundtables to learn what would incentivize developers to develop deeply affordable housing</t>
  </si>
  <si>
    <t>Identify strategies to implement inclusionary zoning provisions</t>
  </si>
  <si>
    <t xml:space="preserve">OBJECTIVE 1: Support policies that end veteran homelessness, including expanding HUD-VASH to support the growing number of sheltered and unsheltered veterans experiencing homelessness and programs that assist veterans and their dependents.
</t>
  </si>
  <si>
    <t xml:space="preserve">Develop a policy recommendation for a state funded HUD-VASH subsidy program </t>
  </si>
  <si>
    <t>Identify funding resources to increase service capacity to provide trauma-informed, tenant-centered, and culturally responsive services to Veterans.</t>
  </si>
  <si>
    <t>OBJECTIVE 1: Identify policies that provide the opportunity to rehabilitate people with justice involvement post incarceration.</t>
  </si>
  <si>
    <t>Consider policies that support returning home pathways to housing.</t>
  </si>
  <si>
    <t>Identify policies that provide continuit of care upon release from incarceration.</t>
  </si>
  <si>
    <t>STRATEGIC ISSUE 8 - LONG TERM PLANNING</t>
  </si>
  <si>
    <t xml:space="preserve">OBJECTIVE 1: Support long term strategies such as leveraging excess public lands, reduce affordable housing development costs by subsidizing fees and reducing review times, incetives for the development of affordable housing.  </t>
  </si>
  <si>
    <t xml:space="preserve">Allocate a certain percentage of properties to 30% AMI
a. Make the buy-out more expensive than building the affordable units rather than less expensive. 
b. Dedicate the buy-out funds to building affordable housing, preserving NOAH or providing homeless services. </t>
  </si>
  <si>
    <t xml:space="preserve">Integrate PLE voice into all aspects of development </t>
  </si>
  <si>
    <t xml:space="preserve"> Diversion center for at risk persons prior to hitting homeless system </t>
  </si>
  <si>
    <t>Connect with cities/counties master plans for affordable housing</t>
  </si>
  <si>
    <t>Create relationships with landlords for diversion efforts</t>
  </si>
  <si>
    <t>Re-create ovation like services for other sub-pops and access sites for diversion (i.e. ensure services are available on-site or available for tenants)</t>
  </si>
  <si>
    <t xml:space="preserve">Rules and requirements for affordable housing (AH) need to be readdressed to make them accessible to our clientele. </t>
  </si>
  <si>
    <t>Ensure that alignment with local and state-wide plans are working in conjunction to leverage public lands and reduce the development costs for AH</t>
  </si>
  <si>
    <t xml:space="preserve">OBJECTIVE 1: Addressing community concerns to dispel myths about affordable housing through research and implementation.  </t>
  </si>
  <si>
    <t>Developing a statewide public awareness campaign 
a. Need to dispel myths about NIMBYism 
b. Education on solutions</t>
  </si>
  <si>
    <t>Partner with NSHE to conduct research</t>
  </si>
  <si>
    <t>Partner with NSHE to provide implantation efforts</t>
  </si>
  <si>
    <t xml:space="preserve"> Create a center for research for Housing and Homelessness </t>
  </si>
  <si>
    <t xml:space="preserve"> Develop a committee to attend neighborhood meetings for education on AH, NIMBYism and to support the AH/PSH providers</t>
  </si>
  <si>
    <t xml:space="preserve">OBJECTIVE 1: Find opportunities to sustain services initiated with funding provided to respond to the coronavirus pandemic and to create innovative solutions to address homelessness. </t>
  </si>
  <si>
    <t xml:space="preserve">AB 310 funding </t>
  </si>
  <si>
    <t xml:space="preserve">In leu of services-provide assistance to the MCO's in their roll-out 
a. Provide assistance to service providers to become Medicaid credentialed </t>
  </si>
  <si>
    <t xml:space="preserve">Explore 1915i for implementation </t>
  </si>
  <si>
    <t xml:space="preserve">Explore 1115 waiver for room and board and rent assistance </t>
  </si>
  <si>
    <t>Develop a fee/tax for the big venues, sporting events, etc... to be given to homeless services</t>
  </si>
  <si>
    <t>Food and beverage tax (Miami-Dade County) to go to homeless services</t>
  </si>
  <si>
    <t>Create a tracking mechanism to put in place to make sure we are ensuring that all projects (regardless of funding) are working toward the statewide goals</t>
  </si>
  <si>
    <t>State to re-evaluate where the funding for marijuana, gaming and other revenue is distributed.  Are the rural communities getting what they need to address their homeless needs?</t>
  </si>
  <si>
    <t xml:space="preserve">OBJECTIVE 1: Support efforts to rehabilitate low-income and affordable housing, including naturally occurring low-income and affordable housing. </t>
  </si>
  <si>
    <t xml:space="preserve">Develop a grant or low-interest loan program for energy efficiency and functional upgrades for NOAH properties </t>
  </si>
  <si>
    <t xml:space="preserve"> Create a tracking mechanism to put in place to make sure we are ensuring that all projects (regardless of funding) are working toward the statewide goals </t>
  </si>
  <si>
    <t>Increasing the scoring in the QAP for LIHTC to include higher points for energy efficiency and functional upgrades</t>
  </si>
  <si>
    <t xml:space="preserve"> Engage partnership with Clean Energy Fund</t>
  </si>
  <si>
    <t>OBJECTIVE 1: Expand capacity of nonprofits to manage supportive and affordable housing.</t>
  </si>
  <si>
    <t xml:space="preserve"> Make it easy and attractive to apply for, accept and implement projects. (when using Federal funds, don’t add any additional restrictions or barriers)</t>
  </si>
  <si>
    <t>Find a way to centralize education/guidance on accessing funding for opportunities to manage supportive and affordable housing projects. Leverage managed care organizations</t>
  </si>
  <si>
    <t xml:space="preserve">Leverage managed care organizations </t>
  </si>
  <si>
    <t xml:space="preserve">Provide adequate funding for implementation and administrative costs </t>
  </si>
  <si>
    <t>Nonprofits need to be kept in the information loop, they need access to data and a consistent method of capturing data across all funding and reporting</t>
  </si>
  <si>
    <t>Set up a pilot program with a couple of agencies to test innovative concepts</t>
  </si>
  <si>
    <t>The State legislature directed the cities/county to identify needs and gaps and to provide a plan, they should provide resources for implementation of the plan</t>
  </si>
  <si>
    <t xml:space="preserve"> Increase the number of housing vouchers we provide to the homeless service providers (i.e. PHA’s work more collaboratively with CoC’s and CES)</t>
  </si>
  <si>
    <t>OBJECTIVE 1: Expand providers that have the capacity to acquire and manage the naturally occurring low-income and affordable housing.</t>
  </si>
  <si>
    <t>Ensure the NOAH properties are listed on a database of affordable housing so NPO's and developers are aware of NOAH acquisition opportunities to support the affordable supply</t>
  </si>
  <si>
    <t xml:space="preserve">OBJECTIVE 1: Centering the voices of people experiencing homelessness in conversations about ending homelessness. </t>
  </si>
  <si>
    <t xml:space="preserve"> Support the work of the Nevada Homeless Alliance (NHA), with the lived experience boards</t>
  </si>
  <si>
    <t>Support and encourage all systems of care to integrate lived experience into the governance, program development and operations of services</t>
  </si>
  <si>
    <t xml:space="preserve"> Integrate funding opportunities and incentives into grants to give providers the money to pay for the expertise of those with lived experience</t>
  </si>
  <si>
    <t>Provide funding and support for agencies, organizations and the CoC's to provide financial compensation for the expertise of those with lived experience</t>
  </si>
  <si>
    <t>Provide support to strengthen the youth action boards across the state (in all three CoC's)</t>
  </si>
  <si>
    <t>Recruit diverse youth to sit on state-wide action board</t>
  </si>
  <si>
    <t>Create statewide youth plan to end homelessness</t>
  </si>
  <si>
    <t>GOAL 8</t>
  </si>
  <si>
    <t xml:space="preserve">OBJECTIVE 1: Using a framework that is centered on justice, specifically racial, social, and economic justice. </t>
  </si>
  <si>
    <t xml:space="preserve"> Support and encourage all systems of care to integrate justice, specifically racial, social, and economic justice into the governance, program development and operations of service</t>
  </si>
  <si>
    <t>Make sure assessments, intake procedures, and client services are culturally sensitive</t>
  </si>
  <si>
    <t>Track outcomes to ensure equity across service delivery</t>
  </si>
  <si>
    <t>Promote increased pay for bilingual speaking staff</t>
  </si>
  <si>
    <t>Research why there are inequalities in the system and create programs upstream to address the root cause of the inequalities</t>
  </si>
  <si>
    <t>Unchanged. Nevada does not currently have a uniform inclusionary zoning mandate, and legislative efforts have faced political and legal challenges. While some jurisdictions (e.g., Reno) have begun exploring density bonuses and other tools, statewide progress has been limited. he absence of clear statutory authority for broad inclusionary zoning slows the identification and adoption of consistent strategies.</t>
  </si>
  <si>
    <t xml:space="preserve"> </t>
  </si>
  <si>
    <t>Helped</t>
  </si>
  <si>
    <t>SB165
 Establishes licensure and regulatory framework for behavioral health and wellness practitioners and mandates Medicaid coverage for related prevention services.
Summary of the impact: Review existing policies and regulations related to care coordination and data sharing (e.g., HIPAA/42 CFR Part 2 alignment) to improve continuity and sustainability of wraparound services within existing frameworks.</t>
  </si>
  <si>
    <t>helped</t>
  </si>
  <si>
    <t>Helped
Helped</t>
  </si>
  <si>
    <t xml:space="preserve"> SB165
Establishes licensure and regulatory framework for behavioral health and wellness practitioners and mandates Medicaid coverage for related prevention services.
Summary of the impact: Development of "Health Homes" in Southern Nevada, Northern Nevada, and Rural Nevada that integrate primary care services with behavioral health services for homeless individuals by forming partnerships between primary care providers, mental health providers
SB481
Appropriates approximately $1.6 million to cover shortfalls for adult mental health services in Southern Nevada.
ICHH Action Plan impact
Summary of the impact: Development of "Health Homes" in Southern Nevada, Northern Nevada and Rural Nevada that integrate primary care services with behavioral health services for homeless individuals by forming partnerships between primary care providers, mental health providers, substance use providers, social services, housing, and any other community programs.</t>
  </si>
  <si>
    <t>AB103
Authorizes the creation of a regional housing authority; updates powers and governance to scale affordable housing responses.
Summary of the impact: Develop a Multi Sector Housing Plan for Nevada that defines roles for state agencies, local governments, housing authorities, and community partners to grow affordable and supportive housing supply.</t>
  </si>
  <si>
    <t>2025 Legislative Bills/Laws</t>
  </si>
  <si>
    <t>Leg Bills/Laws Status toward plan</t>
  </si>
  <si>
    <t>AB103
Authorizes the creation of a regional housing authority; updates powers and governance to scale affordable housing responses.
Summary of the impact: Expand capacity of nonprofits to manage supportive and affordable housing by partnering with regional housing authorities to align pipeline, asset management, and services.</t>
  </si>
  <si>
    <t xml:space="preserve">AB241
Requires every city/county to adopt by right multifamily/mixed-use housing on commercially zoned property; includes state land transfers to nonprofits under specified agreements.
Summary of the impact: Develop a statewide affordable housing dashboard and pipeline to direct resources and remove local zoning barriers so supportive/affordable projects on commercial corridors advance quickly.
</t>
  </si>
  <si>
    <t>AB241
Requires every city/county to adopt by right multifamily/mixed use housing on commercially zoned property; includes state land transfers to nonprofits under specified agreements.
Summary of the impact: Leverage excess public lands and reduce development barriers (e.g., rezoning/fee waivers) to accelerate affordable/supportive housing site control and pre development.</t>
  </si>
  <si>
    <t>AB38
Updates manufactured housing provisions; improves notice/consumer protections affecting mobile home parks.
Summary of the impact: Create a preservation fund and best practice toolkit for public private preservation to keep existing affordable (including manufactured) housing in the stock.</t>
  </si>
  <si>
    <t xml:space="preserve"> AB38
Updates manufactured housing provisions; improves notice/consumer protections affecting mobile home parks.
Summary of the impact: Support local policies (zoning/land use) that create/retain affordable housing and protect low-income residents in manufactured housing communities from displacement.</t>
  </si>
  <si>
    <t>AB263
Requires coordination with NDOT before encampment clean ups adjacent to state highway property to align clean ups and outreach.
Summary of the impact: Adopt and implement law enforcement programs that decriminalize homelessness by linking encampment residents to services and housing supports during clean ups.</t>
  </si>
  <si>
    <t>Law number: AB60
Requires peer recovery standards and certified prevention specialists; restricts minors from providing/supervising PRSS; mandates certified specialists for prevention coalitions.
Summary of the impact: Advance workforce development of people with lived experience into Peer Recovery Support Specialist roles within homeless services and fund PRSS positions.</t>
  </si>
  <si>
    <t xml:space="preserve"> SB17
Amends eligibility rules for pre prosecution diversion programs including those related to DV/substance use.
Summary of the impact: Adopt and implement justice programs that divert people experiencing homelessness from jail to community resources and housing supports.</t>
  </si>
  <si>
    <t>SB84
Revises regulations and standards for programs treating perpetrators of domestic violence.
Summary of the impact: Support training and education initiatives on Progressive Engagement and Housing First for providers working with DV involved households to align responses with safety and housing stabilization.
AB369
 Clarifies law enforcement enforcement of DV protection orders (e.g., requirement to allow a reasonable opportunity for compliance).
Summary of the impact: Staff training on trauma-informed practice and Progressive Engagement for DV involved households to reduce system-created barriers to stability.</t>
  </si>
  <si>
    <t>AB234
Expands Medicaid coverage for specified cancer screenings.
Summary of the impact: Integrate preventive health benefits into wraparound care plans (with MCO partnerships) to reduce avoidable ER use and support tenancy.</t>
  </si>
  <si>
    <t>SB481
Appropriates approximately $1.6 million to cover shortfalls for adult mental health services in Southern Nevada.
Summary of the impact: Establish strategic partnerships and collaborations among healthcare providers, behavioral health providers, and managed care organizations for joint funding, data sharing, and care coordination efforts.
AB235
Provides ID/driver’s license protections for certain reproductive health providers/patients.
Summary of the impact: Coordinate with MCOs and health providers to ensure protected populations retain documentation and coverage needed for housing and services access</t>
  </si>
  <si>
    <t>helped
Helped</t>
  </si>
  <si>
    <t>AB309
Adjusts protective order processes (including for incarcerated respondents) to improve survivor safety.
Summary of the impact: Increase access to matching and flexible funds to ensure survivors can secure temporary shelter, relocation, and housing problem solving supports promptly.
AB284
Requires Medicaid coverage for oxygen therapy devices and replacement parts.
Summary of the impact: Increase access to matching funds (Medicaid/MCO) allowing providers to supply essential DME as part of stabilization services for people exiting homelessness.</t>
  </si>
  <si>
    <t>Helped
Helped</t>
  </si>
  <si>
    <t>AB263
Requires coordination with NDOT before encampment clean ups adjacent to state highway property to align clean ups and outreach.
Summary of the impact: Support housing problem solving (prevention/diversion/rapid exit) with coordinated outreach at encampments to route people to timely resources instead of displacement.
AB309
Adjusts protective order processes (including for incarcerated respondents) to improve survivor safety.
ICHH Action Plan impact
Summary of the impact: Strengthen diversion and rapid exit pathways for DV survivors—faster orders enable quicker transitions to safe housing without entering shelter when possible.</t>
  </si>
  <si>
    <t>Helped
Helped</t>
  </si>
  <si>
    <t>SB84
Revises regulations and standards for programs treating perpetrators of domestic violence.
Summary of the impact: Promote targeted outreach and public education about resources for DV survivors to prevent homelessness after incidents and connect them quickly to supports.
AB369
Clarifies law enforcement enforcement of DV protection orders (e.g., requirement to allow a reasonable opportunity for compliance).
Summary of the impact: Expand targeted outreach and public awareness about survivor resources to increase early help seeking and prevent homelessness after DV incidents.</t>
  </si>
  <si>
    <t>AB60
Requires peer recovery standards and certified prevention specialists; restricts minors from providing/supervising PRSS; mandates certified specialists for prevention coalitions.
Summary of the impact: Support effective care coordination between acute care, psychiatric hospitals, and SUD providers by embedding trained PRSS into discharge planning and community linkage.</t>
  </si>
  <si>
    <t>Helped?</t>
  </si>
  <si>
    <t>AB234
Expands Medicaid coverage for specified cancer screenings.
Summary of the impact: Leverage Medicaid/MCO resources to support medically fragile people experiencing homelessness with covered preventive screenings as part of housing stabilization plans.
AB284
 Requires Medicaid coverage for oxygen therapy devices and replacement parts.
Summary of the impact: Leverage Medicaid to support medically fragile tenants with durable medical equipment (DME) covered in care plans to maintain tenancy and reduce hospitalizations.</t>
  </si>
  <si>
    <t>AB315
Date enacted: —
Brief summary of the law: Modernizes Medicaid provider enrollment/identity verification.
Summary of the impact: Support integration/collaboration by simplifying enrollment of community providers (including BH/SUD partners) that serve people experiencing homelessness.</t>
  </si>
  <si>
    <t>AB235
Provides ID/driver’s license protections for certain reproductive health providers/patients.
Summary of the impact: Align interagency data/ID processes for vulnerable patients engaged with safety-sensitive services to preserve access to housing, benefits, and care.
AB193
Requires law enforcement to provide DV victims free copies of reports.
Summary of the impact: Support mapping/integration of data across systems (justice, victim services, HMIS) by ensuring documentation is accessible to survivors for service connections and referrals.</t>
  </si>
  <si>
    <t>Nevada Department of Education, DBHS, DWSS, Department of Labor</t>
  </si>
  <si>
    <t>Nevada Department of Education and District Local Liaisons</t>
  </si>
  <si>
    <t>Ongoing - This could consist of participation in coalitions, workgroups, conferences and convenings, etc.</t>
  </si>
  <si>
    <t xml:space="preserve"> An Annual Calendar of state-level activities is published every fiscal/academic year</t>
  </si>
  <si>
    <t>Housing, Homeless Prevention, Wraparound Services,  Coordination of Data and Resources, Policies, Long-term Planning</t>
  </si>
  <si>
    <t>Workforce Connections is launching the ATLAS platform (mult-agency case management) that will be connected to the Nevada COMPASS App (educational access/resource referral)</t>
  </si>
  <si>
    <t>May be based on funding periods and fiscal calendars</t>
  </si>
  <si>
    <t>Provider listings and user data will determine data on which areas in the app(s) are utilized in saved and unsaved searches</t>
  </si>
  <si>
    <t>Housing, Homeless Prevention, Wraparound Services Coordination of Data and Resources, Policies, Long-term Planning</t>
  </si>
  <si>
    <t>DHHS  and HUD?</t>
  </si>
  <si>
    <t>CoCs and other entities that provide Coordinated Entry supports</t>
  </si>
  <si>
    <t>Quarterly assessment of platforms and time from listing to time to service(s)</t>
  </si>
  <si>
    <t>Program enrollment and placement indicating long-term positive outcomes based on KPIs</t>
  </si>
  <si>
    <t>Housing, Homeless Prevention, Wraparound Services, Coordination of Primary Behavior Health*, Coordination of Data and Resources, Policies, Long-term Planning</t>
  </si>
  <si>
    <t>An inter-agency partnership is critical. Since many agencies provide different types of training, it would be advantageous to create a shared vision and training experience for others adapting/combining resources to address different audiences.</t>
  </si>
  <si>
    <t>Ongoing</t>
  </si>
  <si>
    <t>Homeless Prevention, Wraparound Services,  Coordination of Data and Resources, Policies, Long-term Planning</t>
  </si>
  <si>
    <t>Nevada Department of Education, DBHS, DWSS, Department of Labor, and all other state agencies where data indicates access is needed.</t>
  </si>
  <si>
    <t xml:space="preserve">Community-based organizations that have specialized programming to support specific needs. An example would be the Nevada Afterschool Network who hosts the Moonshot and Flight Crew Youth Programs </t>
  </si>
  <si>
    <t>Timeline contingent on program duration. While some programs are school-based, utilization of dual credit programs and alternative certification programs may drive program duration and completion.</t>
  </si>
  <si>
    <t>Data outcomes indicating an increase in participation and entrance into different sectors.</t>
  </si>
  <si>
    <t>Housing, Homeless Prevention, Wraparound Services, Coordination of Data and Resources, Policies, Long-term Planning</t>
  </si>
  <si>
    <t>Department of Education, DBHS, DHHS</t>
  </si>
  <si>
    <t>Some other state agencies are paired with UNLV and UNR Medical schools where programming for medical personnel includes some aspect of supports and treatments.</t>
  </si>
  <si>
    <t>Wraparound Services, Coordination of Primary Behavior Health*, Coordination of Data and Resources, Policies, Long-term Planning</t>
  </si>
  <si>
    <t>Department of Education, Department of Labor, Department of Corrections, DBHS, DHHS</t>
  </si>
  <si>
    <t>Community-based organizations along with city and county services may be able to align supports at a systemic level .</t>
  </si>
  <si>
    <t>For duration of program. See Goal #3</t>
  </si>
  <si>
    <t xml:space="preserve"> Nevada’s CCBHC expansion, supported by SAMHSA demonstration grants and state Medicaid alignment, has already initiated MOUs and care agreements with several required partners (notably FQHCs, justice agencies, schools, and inpatient programs). These agreements create the scaffolding for integrated service delivery across catchment areas.
Analysis:
Strengths:
FQHC/RHC integration is strongest in Clark County, where community health centers already share patients with behavioral health sites.
Schools and child welfare agencies are engaged through Title I and IDEA programs, though coordination varies by district.
Justice system partnerships (Veterans Court, Mental Health Court, specialty dockets) are active but not uniformly tied into housing/homeless service providers.
VA and inpatient hospital linkages are functional in Southern Nevada, particularly through UMC and VA Southern Nevada Healthcare System.
Gaps:
Detox and step-down programs are still limited; access is especially constrained outside urban centers.
Indian Health Services and tribal programs are minimally connected to CCBHCs, despite statutory requirements.
Older adult services and ADRCs are rarely integrated into homeless-focused care pathways.
Homeless shelters and housing agencies have informal ties, but no consistent statewide MOU framework.
Next 90 Days:
Conduct an MOU audit for each CCBHC catchment area: confirm whether agreements exist, are current, and being operationalized.
Prioritize detox/step-down agreements, especially with facilities serving uninsured or Medicaid clients.
Engage tribal health representatives to develop at least one formal linkage with CCBHCs serving high Native populations.
Develop a template cross-sector MOU that includes shelters, housing agencies, ADRCs, and suicide prevention hotlines as optional but recommended partners.
Track progress by requiring quarterly coordination reports from CCBHCs on cross-agency referrals, service uptake, and outcomes.</t>
  </si>
  <si>
    <t>Nevada has 23 FQHC sites in Southern Nevada and a growing number of CCBHCs (via state and federal SAMHSA grants). Together, they already deliver most of the Nine Core Services required, but coordination is often fragmented. The new SB165 behavioral health practitioner licensing &amp; Medicaid coverage provisions should make it easier to staff Health Home teams with prevention and care-coordination roles.
Analysis:
Navigation challenges remain: clients struggle to move between siloed services (health, housing, behavioral health, SUD treatment). Health Home teams would directly reduce this fragmentation by co-locating or contracting the full service set.
Nine Core Services are technically in place but uneven in reach:
Crisis response: SNAMHS and local mobile crisis teams operate, but 24/7 coverage is still thin in rural Clark.
Screening/diagnosis: Widely available through FQHCs and CCBHCs.
Integrated MH/SUD outpatient: Expanding, but access is limited by workforce shortages.
Primary care screening: Core competency of FQHCs, but not consistently embedded in behavioral health sites.
Targeted case management: Present, but lacks standardization statewide.
Psychiatric rehab: ACT teams exist but are not yet scaled to shelter populations.
Peer/skills training: Expanding under block grants and peer-cert programs.
Veterans services: Some overlap with VA, but coordination gaps persist.
Next 90 Days:
Convene FQHC + CCBHC leadership with SNAMHS and MCOs to formalize joint case conferencing protocols for shelter-linked populations.
Identify co-location pilots (one FQHC + one CCBHC per shelter hub) to cover all nine core functions, even if via subcontract/MOU.
Draft a navigation pathway map for clients (entry at shelter → screening → case management → BH/SUD treatment → housing).
Define shared outcome metrics: crisis diversion, BH engagement, primary care linkage, peer utilization, veterans access, housing placements.
Explore funding blends: Medicaid billing, SAMHSA block grants, Housing Trust Fund flex resources.</t>
  </si>
  <si>
    <t>Nevada has not yet established Health Homes under the CMS Section 1945 Health Home State Plan Option, but existing infrastructure (CCBHCs, FQHCs, shelter-based clinics, and SB165-licensed Behavioral Health &amp; Wellness Practitioners) can anchor pilots. Shelters like Courtyard HRC, Catholic Charities, HELP of SNV, and Salvation Army are strong entry points for embedding integrated care teams on-site. Outreach hubs can extend coverage for unsheltered populations.
Next 90 days: map service deserts by shelter/hub; convene FQHC/CCBHC leadership + MCO care managers + shelter operators; design a mobile/interdisciplinary team model (BHWP, peer, RN/PCP, case manager, MOUD prescriber); establish CCBHC-FQHC care agreements with shelters; align billing pathways (Medicaid, block grants, charity care, SB165 prevention billing once federal approval is cleared); and set shared metrics (primary care linkage, MOUD initiation, BH/SUD engagement, hospital utilization, exits to housing).</t>
  </si>
  <si>
    <t xml:space="preserve"> SB165 licenses Behavioral Health &amp; Wellness Practitioners (BHWP) and requires Medicaid coverage for behavioral-health promotion &amp; prevention by BHWPs (pending federal approvals), which strengthens the team-based capacity Health Homes depend on. There’s no dedicated NV “Health Home” funding yet, but the model can be stood up through MCO contracting + CCBHC/FQHC partnerships at shelters and outreach hubs.
Next 90 days: pick 2 pilots (e.g., Courtyard HRC, HELP of SNV); convene FQHC + CCBHC + MCO + shelter leads to define roles (BHWP supervision, peers, RN/PCP, MOUD prescribers); draft shared care-coordination protocols &amp; consents (HIPAA/42 CFR Part 2) and referral flows; align billing (Medicaid promo/prevention, TCM, SBIRT; identify flex-fund uses); set metrics (PCP linkage ≤14 days, BH/SUD engagement, ED visits, MOUD starts, exits to housing, 6-month retention).</t>
  </si>
  <si>
    <t>The Centers for Medicare and Medicaid Services (CMS) already provide funds and technical assistance to support Health Home program design, which directly aligns with this activity. States may request federal planning funds at their match rate and receive guidance through the Health Home Information Resource Center, lowering barriers for implementation. While Nevada has not yet utilized this opportunity, the existing policy environment provides clear pathways to adoption, making the activity more achievable if pursued.</t>
  </si>
  <si>
    <t xml:space="preserve"> Next 90 days: co-design a streamlined template with NHD and CoCs; pilot simplified paperwork.</t>
  </si>
  <si>
    <t>Next 90 days: develop community education campaigns with focus on culturally responsive access and equity.</t>
  </si>
  <si>
    <t>No adoption of payment reform in 2025. Next 90 days: commission a payment reform concept paper with Medicaid and MCO input.</t>
  </si>
  <si>
    <t>No new funding stream created capacity grants. Next 90 days: identify philanthropic/state matches to fund TA and grant-writing workshops.</t>
  </si>
  <si>
    <t>No statutory changes addressed application burden. Next 90 days: co-design a streamlined template with NHD and CoCs; pilot simplified paperwork.</t>
  </si>
  <si>
    <t>SB165’s Medicaid prevention/promotion expansion supports partnership opportunities. Next 90 days: draft MOUs for joint funding and data-sharing pilots.</t>
  </si>
  <si>
    <t>No new alignment directive in 2025. Next 90 days: commission a policy scan with DHHS on Medicaid flexibilities and managed care levers.</t>
  </si>
  <si>
    <t>Still program-driven. Next 90 days: build training modules on trauma-informed care and care coordination; schedule statewide webinars.</t>
  </si>
  <si>
    <t xml:space="preserve"> No law mandated data integration. Next 90 days: pilot a cross-agency outcomes dashboard with common performance metrics.</t>
  </si>
  <si>
    <t xml:space="preserve"> No 2025 law created TA funding. Next 90 days: expand CoC TA calendar to include fiscal management and program evaluation.</t>
  </si>
  <si>
    <t>Still an implementation activity. Next 90 days: convene quarterly state–CoC collaboration forums.</t>
  </si>
  <si>
    <t xml:space="preserve"> No policy adopted performance-based CoC funding. Next 90 days: draft pilot criteria linking funding to housing outcomes.</t>
  </si>
  <si>
    <t xml:space="preserve"> Remains a program design opportunity. Next 90 days: publish an innovation RFP with bonus scoring for scalable models.</t>
  </si>
  <si>
    <t xml:space="preserve"> No 2025 legislative expansion of flex funding. Next 90 days: scope eligible flex uses and align with HUD guidance.</t>
  </si>
  <si>
    <t>Stakeholder input is feasible. Next 90 days: host listening sessions with lived experience members and CBOs.</t>
  </si>
  <si>
    <t>No new appropriations in 2025. Next 90 days: prepare advocacy briefs for 2027 budget cycle.</t>
  </si>
  <si>
    <t xml:space="preserve"> Data reporting is already supported by existing PIT/HMIS systems. Next 90 days: integrate most recent PIT, LSA, and Housing Dashboard into outreach materials.</t>
  </si>
  <si>
    <t>Federal emphasis on Medicaid cost-avoidance strengthens ROI framing. Next 90 days: compile state-level ER/hospital, justice, and shelter cost data for messaging.</t>
  </si>
  <si>
    <t>No new laws changed program eligibility. Next 90 days: develop a best-practices summary document for funders and policymakers.</t>
  </si>
  <si>
    <t>Storytelling remains program-driven. Next 90 days: collect 3–5 provider and lived-experience testimonials to highlight in reports and legislative packets.</t>
  </si>
  <si>
    <t xml:space="preserve"> Increased state agency coordination creates new partnership opportunities. Next 90 days: identify 2 new agency or private sector partners to fold into existing collaborative tables.</t>
  </si>
  <si>
    <t>Legislative environment remains neutral. Next 90 days: package investment priorities into 2–3 clear asks tied to FY26 budget cycle.</t>
  </si>
  <si>
    <t>Alignment with Medicaid savings and hospital uncompensated care strengthens ROI messaging. Next 90 days: develop ROI one-pager using cost avoidance data and case studies.</t>
  </si>
  <si>
    <t>Still program-driven. Next 90 days: issue a funder brief with contact information, policy alignment notes, and data-backed investment opportunities.</t>
  </si>
  <si>
    <t xml:space="preserve"> Story collection is program-driven. Next 90 days: develop a pipeline of 5–7 client and case manager stories, with signed releases for advocacy use.</t>
  </si>
  <si>
    <t xml:space="preserve"> Data can be compiled from existing SOAR tracking tools. Next 90 days: update Nevada SOAR metrics dashboard and prepare an impact summary sheet.</t>
  </si>
  <si>
    <t xml:space="preserve"> Legislative outreach remains critical. Next 90 days: brief targeted legislative committees and advocacy groups with current SOAR data.</t>
  </si>
  <si>
    <t>Still a communications strategy. Next 90 days: design and schedule 2–3 public forums/webinars; align with Homelessness Awareness Month.</t>
  </si>
  <si>
    <t xml:space="preserve"> Policy tools are fully implementable. Next 90 days: produce and distribute a 2-page policy brief with infographics and client stories.</t>
  </si>
  <si>
    <t xml:space="preserve"> Coalition-building remains essential. Next 90 days: identify 3–5 statewide advocacy partners to co-sign letters and share messaging.</t>
  </si>
  <si>
    <t xml:space="preserve"> SB165’s Medicaid prevention/promotion expansion may strengthen service funding pathways. Next 90 days: explore blending Medicaid reimbursements with flexible grant dollars to sustain SOAR staffing.</t>
  </si>
  <si>
    <t>Still a direct advocacy effort. Next 90 days: secure meetings with legislative health/human services chairs and share SOAR impact materials.</t>
  </si>
  <si>
    <t xml:space="preserve"> Legislative sponsorship remains necessary. Next 90 days: identify likely champions, draft bill concept, and prepare supporting testimony.</t>
  </si>
  <si>
    <t xml:space="preserve"> Communications-based action. Next 90 days: prepare at least one media piece highlighting client outcomes tied to housing stability.</t>
  </si>
  <si>
    <t xml:space="preserve"> Sustained advocacy remains critical. Next 90 days: assign staff/partners to monitor bill movement, provide testimony, and submit sign-on letters at each stage.</t>
  </si>
  <si>
    <t xml:space="preserve"> No statutory requirement for PRSS workforce studies. Next 90 days: partner with workforce boards to survey demand, map existing PRSS programs, and identify funding gaps.</t>
  </si>
  <si>
    <t xml:space="preserve"> Certification expansion is program-driven. Next 90 days: explore alignment with NV Certification Board; develop curriculum tailored to PRSS with recovery and lived-experience components.</t>
  </si>
  <si>
    <t>Fully implementable. Next 90 days: draft mentorship framework, identify initial mentor pool, and pilot matches in two CoC regions.</t>
  </si>
  <si>
    <t xml:space="preserve"> Alignment with WIOA and workforce agency priorities strengthens opportunities. Next 90 days: establish referral pathway to DETR/Workforce Connections; build employer outreach list; schedule 1–2 joint job readiness workshops.</t>
  </si>
  <si>
    <t xml:space="preserve"> Coalition-building remains necessary. Next 90 days: convene exploratory roundtable with DHHS, academic partners, and recovery orgs to define shared PRSS goals.</t>
  </si>
  <si>
    <t xml:space="preserve"> No new funding streams dedicated to PRSS in 2025. Next 90 days: scan SAMHSA, HRSA, and foundation grants; prepare a federal funding tracker specific to PRSS initiatives.</t>
  </si>
  <si>
    <t>Still program-driven. Next 90 days: engage subject matter experts to co-design modules with case studies and Nevada-specific implementation guidance.</t>
  </si>
  <si>
    <t>No new mandates affect provider training. Next 90 days: plan blended delivery (online + in-person) for frontline staff across rural and urban CoCs.</t>
  </si>
  <si>
    <t xml:space="preserve"> Fully implementable. Next 90 days: pilot a quarterly peer learning call with case managers and housing navigators statewide.</t>
  </si>
  <si>
    <t>Higher education partnerships supported by 2025 workforce initiatives may ease integration. Next 90 days: explore MOU with UNR/UNLV schools of social work to embed PE/HF content in curricula.</t>
  </si>
  <si>
    <t>Communications-based initiative. Next 90 days: schedule two regional forums, one urban and one rural, with elected officials and community partners.</t>
  </si>
  <si>
    <t xml:space="preserve"> Still required to advance equity. Next 90 days: adapt existing DEI training frameworks for homelessness-specific service delivery.</t>
  </si>
  <si>
    <t xml:space="preserve"> Digital resources remain program-driven. Next 90 days: create a web-based toolkit with recorded training sessions and downloadable guides, hosted on a state/CoC portal.
NHA and Nevada DOE are rolling out apps to assist with connecting clients to resources</t>
  </si>
  <si>
    <t>Recent national momentum supports diversion over criminalization. Next 90 days: identify municipal codes most frequently used against unhoused persons and draft model policy language for review.</t>
  </si>
  <si>
    <t xml:space="preserve"> Still a training-based action. Next 90 days: adapt existing CIT (Crisis Intervention Training) curriculum with homelessness-specific modules and begin pilot delivery in urban and rural jurisdictions.</t>
  </si>
  <si>
    <t xml:space="preserve"> Remains fully program-driven. Next 90 days: select 1–2 pilot communities to launch housing-linked outreach patrols with embedded case managers.</t>
  </si>
  <si>
    <t xml:space="preserve"> Increased state-level openness to specialty courts strengthens opportunities. Next 90 days: assess feasibility of piloting a housing-focused diversion court in Clark or Washoe County.</t>
  </si>
  <si>
    <t xml:space="preserve"> Collaboration already aligned with CoC and state strategies. Next 90 days: convene a cross-sector meeting to draft shared referral and case management protocols.</t>
  </si>
  <si>
    <t xml:space="preserve"> Still a communications initiative. Next 90 days: develop 2–3 message-tested infographics for distribution via advocacy partners and community forums.</t>
  </si>
  <si>
    <t>Alignment with federal equity and lived-experience engagement standards reinforces priority. Next 90 days: recruit 3–5 LEAB members to co-design policy recommendations and advocacy strategies.</t>
  </si>
  <si>
    <t xml:space="preserve"> No legislative changes affected CE assessment standards. Next 90 days: reinforce assessor training on diversion/problem-solving; add case review audits to check targeting fidelity.</t>
  </si>
  <si>
    <t xml:space="preserve"> Federal/state focus on equity metrics (race/SOGIE) supports data-driven prevention. Next 90 days: integrate redlining indicators into targeting maps, report on disparities quarterly, and use to guide fund allocations.</t>
  </si>
  <si>
    <t xml:space="preserve"> No direct policy support; activity depends on training rollouts. Next 90 days: standardize diversion/problem-solving curriculum; require annual refresher for all CE access points.</t>
  </si>
  <si>
    <t xml:space="preserve"> No legislative changes to CE standards; progress depends on system fidelity. Next 90 days: run CE data quality checks, publish a uniform CE assessment manual, and monitor for consistency across regions.</t>
  </si>
  <si>
    <t xml:space="preserve"> No new rules changed RRH targeting; effectiveness still depends on funder guidance. Next 90 days: align CoC and ESG-CV spending plans with prevention/rapid exit priorities, and track exits to PH.</t>
  </si>
  <si>
    <t xml:space="preserve"> No new law accelerated VASH processes; progress requires HUD/VA coordination. Next 90 days: work with VA to pilot expedited approvals in NV ALFs.</t>
  </si>
  <si>
    <t xml:space="preserve"> No legislative changes; targeting depends on funder direction. Next 90 days: revise prevention eligibility guidance to include CE risk-screening, not eviction alone.</t>
  </si>
  <si>
    <t xml:space="preserve"> SB165 expanded Medicaid BH prevention/promotion coverage, which can be reflected in MCO resource lists. Next 90 days: build a dynamic resource list with Medicaid/MCO benefits, updated quarterly, hosted on NV 2-1-1.</t>
  </si>
  <si>
    <t>No law impacts; remains a community resource initiative. Next 90 days: convene PHAs/CoCs to draft roommate matching criteria and pilot a registry.</t>
  </si>
  <si>
    <t>No 2025 law mandated a shared Medicaid database. Next 90 days: explore data-sharing MOUs with DHHS; scope privacy/compliance requirements.</t>
  </si>
  <si>
    <t xml:space="preserve"> No direct policy shift; activity is program-driven. Next 90 days: partner with banks/credit unions for curriculum + incentives; target CoC participants at risk of returns.</t>
  </si>
  <si>
    <t>No new statutory authority created fiduciary programs. Next 90 days: explore pilot fiduciary services with SSA-certified providers; identify top priority subpopulations (youth, SMI).</t>
  </si>
  <si>
    <t xml:space="preserve"> No new workforce law directly tied to homeless prevention. Next 90 days: align with Workforce Boards to expand referrals; track placements as a housing stability metric.</t>
  </si>
  <si>
    <t xml:space="preserve"> No new laws incentivized ALF/group home expansion. Next 90 days: inventory statewide ALF capacity; model demand gaps; socialize options with legislators for next session.</t>
  </si>
  <si>
    <t xml:space="preserve"> No new landlord incentive laws were enacted. Next 90 days: pilot landlord forums in Northern NV and rurals; expand outreach with HCV PHAs.</t>
  </si>
  <si>
    <t>AB406 restricts sealing, reducing flexibility. Next 90 days: document impacts on renters, compile case studies, and prepare an advocacy strategy to revisit protections.</t>
  </si>
  <si>
    <t>No law expanded diversion funding; activity relies on local investments. Next 90 days: quantify diversion cost-effectiveness; prepare budget asks for expansion.</t>
  </si>
  <si>
    <t xml:space="preserve"> No new laws changed reentry program requirements. Next 90 days: collect program performance metrics and publish a reentry dashboard.</t>
  </si>
  <si>
    <t>No statutory support; activity remains program-driven. Next 90 days: integrate basic digital literacy into reentry and diversion curricula.</t>
  </si>
  <si>
    <t xml:space="preserve"> No new statewide “ban the box” law passed in 2025. Next 90 days: continue advocacy, pilot voluntary employer pledges, and track uptake.</t>
  </si>
  <si>
    <t xml:space="preserve"> No law established housing incentives for diversion. Next 90 days: model local incentive pilot (housing stipends, flexible fund pool), and recruit county partners.</t>
  </si>
  <si>
    <t>No statutory shift; this remains an advocacy/education activity. Next 90 days: prepare a white paper linking stable housing to reduced recidivism for policymakers.</t>
  </si>
  <si>
    <t xml:space="preserve"> No new state law expanded reentry family programs. Next 90 days: partner with child welfare agencies to scope supports (mentoring, respite, financial assistance).</t>
  </si>
  <si>
    <t>SB165’s Medicaid coverage expansion supports behavioral health staff capacity in diversion. Next 90 days: align Medicaid reimbursable activities with discharge planning.</t>
  </si>
  <si>
    <t xml:space="preserve"> No new legislation impacts PHC events. Next 90 days: plan 2–3 regional PHCs, secure cross-agency vendor commitments, and track outcomes (IDs replaced, service connections).</t>
  </si>
  <si>
    <t>No laws directly affect toolkit creation. Next 90 days: compile plain-language guides on prevention/diversion, include equity and SOI discrimination topics, and release toolkit statewide.</t>
  </si>
  <si>
    <t xml:space="preserve"> SB165’s inclusion of BH prevention/promotion services creates new content for awareness campaigns. Next 90 days: integrate Medicaid-covered supports into NV 2-1-1 messaging; align with housing access resources.</t>
  </si>
  <si>
    <t>No statutory change. Task force formation depends on agency/CoC coordination. Next 90 days: recruit representatives from CoCs, state agencies, lived experience advisors, and finalize charter.</t>
  </si>
  <si>
    <t xml:space="preserve"> No 2025 legal change directly affects a statewide dashboard; success hinges on interagency data-sharing and local partner feeds. Next 90 days: stand up data governance (owner, refresh SLAs), finalize schema (units, AMI band, status), secure MOUs with NHD/PHAs/CoCs, build an MVP on the state site with monthly refresh, and publish a public methodology note.</t>
  </si>
  <si>
    <t>Recent laws didn’t alter housing-planning authority; this remains an executive/coalition deliverable. Next 90 days: seat a cross-sector steering group and RACI, integrate a homeless-to-housing section (targets, exits, PSH pipeline), draft private-sector accountability levers (voluntary commitments, fee/land/parking concessions), and circulate a 30-day discussion draft for agency/industry comment.</t>
  </si>
  <si>
    <t xml:space="preserve"> No new statutory mandate for education; execution depends on outreach cadence and tailored local data. Next 90 days: produce county fact sheets (ELI gap, pipeline, time-to-permit), a 2-page statewide brief linking housing supply to homelessness reductions, schedule a “roadshow” with legislative committees/city councils, and set up a feedback tracker to log requests and commitments.</t>
  </si>
  <si>
    <t xml:space="preserve"> Legal environment did not change funding rules for PSH operations; capacity gains will come from training/TA and pipeline coordination. Next 90 days: co-host a PSH operations bootcamp (property mgmt + services), publish a PSH start-up kit (leases, services plans, CES alignment), map TA needs by developer/operator maturity, and align a quarterly pipeline review with CoCs/NHD.</t>
  </si>
  <si>
    <t xml:space="preserve"> No new dedicated operating stream was created in 2025; financing will rely on braids and local tools. Next 90 days: model 10-year operating pro formas for ≤30% AMI projects, assemble a “braid” menu (e.g., HTF-eligible ops, local fee/utility offsets, PBVs/811 PRA where available, philanthropic reserves), inventory candidate projects, and prepare template term sheets to speed underwriting.</t>
  </si>
  <si>
    <t>No statewide zoning overhaul passed; incentives will be local. Next 90 days: draft a model ordinance package (density/height bonuses, by-right PSH near transit, parking reductions, fee waivers, fast-track permits) tied to ≥30% of units at ≤30% AMI, prepare fiscal/impact notes for councils, and recruit 2–3 jurisdictions for pilots with a 6-month adoption timeline.</t>
  </si>
  <si>
    <t>No 2025 laws created a dedicated preservation fund; this remains a policy/advocacy opportunity. Recommend continuing cross-sector convenings to design a fund vehicle and documenting best practices for future legislative asks.</t>
  </si>
  <si>
    <t>No legislation this session altered partnership authority; activity proceeds as planned. Partnerships with preservation, environmental, and economic development groups remain strategic to prevent affordable stock loss.</t>
  </si>
  <si>
    <t xml:space="preserve"> No new statutory requirements around disposition tracking were enacted. A state-led developer exit survey remains a needed data tool and could be integrated with the statewide dashboard in Goal 4.</t>
  </si>
  <si>
    <t xml:space="preserve"> No new laws directly created or funded landlord liaison programs. Implementation remains an operational strategy. Next 90 days: scope FTE job descriptions, define landlord engagement metrics (unit recruitment, retention, problem resolution), and pilot liaison outreach in high-need markets.</t>
  </si>
  <si>
    <t xml:space="preserve"> The 2025 session did not enact new source-of-income protections; this remains a priority advocacy area. Next 90 days: compile eviction/denial cases citing SOI, align with Legal Aid/PLAN for narrative building, and prepare a legislative concept paper for 2027 session pre-file.</t>
  </si>
  <si>
    <t xml:space="preserve"> No statutory change, but environment is favorable for public education. Next 90 days: engage a comms vendor to design message frames, recruit lived experience speakers, and pilot messaging with two councils/commissions.</t>
  </si>
  <si>
    <t>SB165’s Medicaid coverage for BH promotion/prevention and BHWP licensure indirectly supports services capacity in PSH. Next 90 days: coordinate with NHD/CoCs to update PSH pipeline criteria, integrate BHWP workforce planning, and align financing with targeted subpopulation priorities (youth, veterans, chronic).</t>
  </si>
  <si>
    <t xml:space="preserve"> No new tenant law passed in 2025; consumer education remains a needed outreach function. Next 90 days: convene Legal Aid/PLAN/ACLU to draft plain-language materials, align with the statewide housing dashboard, and schedule quarterly workshops.</t>
  </si>
  <si>
    <t>No statutory authority required; dependent on Governor’s office leadership. Next 90 days: prepare a draft proclamation + toolkit for local leaders, identify 3–4 priority jurisdictions to spotlight, and align timing with housing week/month for media traction.</t>
  </si>
  <si>
    <t>No law change modified meeting structures; creation of a non-statutory working group is feasible. Next 90 days: recruit members by geography/race/sector/experience, secure facilitation, and publish a launch charter exempt from OML but transparent in process.</t>
  </si>
  <si>
    <t xml:space="preserve"> No external policy impacts governance design. Next 90 days: draft and adopt a charter defining membership categories, accountability structure (reporting to ICHH/TAC), and decision-making protocols.</t>
  </si>
  <si>
    <t>Federal emphasis on SOGIE and race equity metrics (e.g., HUD/USICH standards) supports integration of equity data in statewide assessments. Next 90 days: finalize engagement process design, align with housing dashboard (Goal 4), and include race-specific metrics in schema.</t>
  </si>
  <si>
    <t xml:space="preserve"> No statutory shift; statewide plan development remains within ICHH purview. Next 90 days: scope outline for plan, set regional baselines, and draft preliminary targets by region informed by initial data collection.</t>
  </si>
  <si>
    <t xml:space="preserve"> SB165’s Medicaid coverage expansion for BH prevention/promotion strengthens the services component of PSH. Next 90 days: convene state/local funders to align capital + services + operations, embed BHWP roles in PSH service packages, and draft statewide guidance for fidelity monitoring.</t>
  </si>
  <si>
    <t>No 2025 statutory changes created new exploratory funds. This remains a strategy to seed innovation. Next 90 days: inventory CBOs with unmet funding needs, identify 2–3 philanthropic/state match opportunities, and pilot a small-grant pool with clear reporting expectations.</t>
  </si>
  <si>
    <t>No legislation expanded flexible fund authority; implementation depends on state budget tools or philanthropic alignment. Next 90 days: define eligible expenses (staff retention, emergency repairs, service continuity), model fund parameters, and explore alignment with Governor’s Finance Office contingency allocations.</t>
  </si>
  <si>
    <t>No new state/federal pool was authorized; design must braid existing dollars. Next 90 days: scope pool design with CoCs/NHD, identify allowable cross-funding streams (e.g., HTF ops, ESG, local general funds), and draft eligibility + rapid response criteria.</t>
  </si>
  <si>
    <t>No law clarified collaboration requirements. Next 90 days: convene a joint workgroup (NHD, DHHS, CoCs), co-develop a draft collaboration framework (roles, reporting, data-sharing), and circulate for feedback to align expectations.</t>
  </si>
  <si>
    <t>SB165’s Medicaid coverage for BH promotion/prevention creates an additional resourcing pathway for supportive services. Next 90 days: inventory CoC service practices, crosswalk with Medicaid-reimbursable activities, and develop a statewide training/TA package to promote standardized, fundable service models.</t>
  </si>
  <si>
    <t>No 2025 laws altered HUD TA eligibility. Next 90 days: draft TA scope, secure ICHH/TAC endorsement, and submit request; pre-identify priority deliverables (gap analysis, resource map, funding strategies).</t>
  </si>
  <si>
    <t xml:space="preserve"> No state law changes increased HCV incentives. HUD flexibilities remain the lever. Next 90 days: survey landlords in rural/Northern NV, draft incentive options (signing bonuses, damage mitigation, streamlined inspections), and engage PHAs to pilot.</t>
  </si>
  <si>
    <t>No new statutory authority for a mitigation fund. Implementation depends on state/local resources. Next 90 days: define fund purpose, draft policy manual (eligible claims, caps, payouts), and identify potential seed sources (General Fund, philanthropy, housing trust).</t>
  </si>
  <si>
    <t xml:space="preserve"> No statutory change; activity is feasible via contracts or academic partnerships. Next 90 days: scope study design (national scan, best practices, transferability to NV), identify research partner (e.g., UNR/UNLV), and draft RFP.</t>
  </si>
  <si>
    <t>No new dedicated revenue stream was enacted in 2025. Next 90 days: prepare revenue options analysis (document recording fees, transient lodging tax, linkage fees, ARPA/CLFR residuals), draft policy briefs, and socialize with legislative committee leads.</t>
  </si>
  <si>
    <t>No law impeded property trust creation. This is a technical/operational task. Next 90 days: define acquisition criteria (location, affordability risk, rehab needs), inventory candidate parcels, and prepare acquisition pipeline memo for ICHH.</t>
  </si>
  <si>
    <t>This activity is supported under current policy because ICHH, as a statewide coordinating body, is empowered to issue guidance and calls to action that promote collaboration. Encouraging providers and systems of care to participate in a UNLV-led data mapping project aligns with both federal and state priorities around improving data integration, transparency, and cross-sector coordination. The initiative does not require new legislation but instead leverages existing authority to convene stakeholders. Policy frameworks that encourage evidence-based decision-making and system alignment reinforce this activity, making it well-positioned to move forward if sufficient engagement and buy-in are achieved.</t>
  </si>
  <si>
    <t>Current policies continue to place responsibility for fair housing enforcement primarily with the Nevada Equal Rights Commission and HUD oversight, but there has been no significant shift in how violations are tracked or addressed. This leaves the activity dependent on existing enforcement mechanisms without new state-level adjustments.</t>
  </si>
  <si>
    <t xml:space="preserve"> Policies supporting eviction prevention, landlord-tenant mediation, and housing stability programs bolster this activity by creating opportunities for outreach and landlord education. State and federal funding streams (such as ESG and ARP-HCY) can be leveraged to support proactive policy development.</t>
  </si>
  <si>
    <t>No statewide policy currently mandates or funds a Risk Mitigation Program, leaving development to local or grant-dependent initiatives. While affordable housing incentives exist, they are often tied to development rather than property management training or landlord risk mitigation.</t>
  </si>
  <si>
    <t>Policy focus remains largely on affordability standards set through HUD programs like LIHTC and HOME, without Nevada-specific requirements for “deep affordability.” This leaves developers with broad discretion, and while bonus incentives exist in some municipalities, there is not a consistent statewide policy framework requiring community accountability.</t>
  </si>
  <si>
    <t>The passage of AB213 directly supports this activity by providing local governments the authority to use inclusionary zoning tools and density bonuses. Reno’s implementation shows how policy changes can accelerate affordable housing development through clear zoning and AMI-based incentives.</t>
  </si>
  <si>
    <t>Recent state and federal funding priorities increasingly emphasize deeply affordable housing and supportive housing, particularly when multiple funding streams can be braided together. Consolidated applications and cross-agency coordination are encouraged under HUD and Treasury guidance, which aligns well with this activity. State and local jurisdictions in Nevada have begun piloting approaches that prioritize supportive housing, showing policy momentum in favor of these goals.</t>
  </si>
  <si>
    <t xml:space="preserve"> While agencies such as HUD, Treasury, and CMS make information on funding streams available, Nevada has not yet developed a comprehensive, state-managed inventory specific to affordable housing and wraparound services. Without a coordinated effort, providers and developers must navigate funding sources independently, which creates inconsistencies and inefficiencies.</t>
  </si>
  <si>
    <t>Although there are federal programs that can fund supportive housing (e.g., HUD CoC, HOME-ARP, Medicaid flexibilities), eligibility requirements and selection processes are often complex, fragmented, or inconsistent across funding streams. This creates barriers for smaller or emerging developers, particularly those rooted in local communities. Transparent and accessible criteria would require state-level policy adjustments or stronger alignment across agencies, which have not yet been fully realized.</t>
  </si>
  <si>
    <t>AB213 explicitly requires local governments to streamline zoning processes for affordable and supportive housing. While implementation varies across jurisdictions, the statute provides a strong legal foundation for localities to adopt zoning reforms that reduce barriers. The statewide application, however, will depend on continued policy enforcement and oversight to ensure consistency.</t>
  </si>
  <si>
    <t>While state and local governments have shown increasing interest in public–private collaboration, there is no direct legislative mandate requiring developer roundtables. The activity is still largely dependent on voluntary engagement by local jurisdictions and housing agencies, rather than being driven by policy changes.</t>
  </si>
  <si>
    <t>The HUD-VASH program is federally funded and administered in partnership with the Department of Veterans Affairs, but Nevada has not advanced state-level subsidy programs to complement it. While policy discussions have highlighted the need for state investment to supplement federal housing vouchers for Veterans, no statutory or budgetary actions have been taken to create a dedicated state-funded HUD-VASH subsidy. This leaves the responsibility primarily at the federal level, limiting expansion within Nevada.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</si>
</sst>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Aptos Narrow"/>
      <family val="2"/>
      <scheme val="minor"/>
    </font>
    <font>
      <b/>
      <sz val="11"/>
      <color theme="1"/>
      <name val="Aptos Narrow"/>
      <family val="2"/>
      <scheme val="minor"/>
    </font>
    <font>
      <sz val="11"/>
      <color theme="1"/>
      <name val="Century Gothic"/>
      <family val="2"/>
    </font>
    <font>
      <b/>
      <sz val="14"/>
      <color theme="0"/>
      <name val="Century Gothic"/>
      <family val="2"/>
    </font>
    <font>
      <b/>
      <sz val="12"/>
      <color theme="1"/>
      <name val="Century Gothic"/>
      <family val="2"/>
    </font>
    <font>
      <sz val="14"/>
      <color theme="1"/>
      <name val="Century Gothic"/>
      <family val="2"/>
    </font>
    <font>
      <b/>
      <sz val="16"/>
      <color rgb="FF000000"/>
      <name val="Century Gothic"/>
      <family val="2"/>
    </font>
    <font>
      <b/>
      <sz val="11"/>
      <color rgb="FF000000"/>
      <name val="Aptos Narrow"/>
      <family val="2"/>
      <scheme val="minor"/>
    </font>
    <font>
      <b/>
      <sz val="12"/>
      <color rgb="FF000000"/>
      <name val="Aptos Narrow"/>
      <family val="2"/>
      <scheme val="minor"/>
    </font>
    <font>
      <sz val="12"/>
      <color rgb="FF000000"/>
      <name val="Aptos Narrow"/>
      <family val="2"/>
      <scheme val="minor"/>
    </font>
    <font>
      <sz val="14"/>
      <color rgb="FF000000"/>
      <name val="Aptos Narrow"/>
      <family val="2"/>
      <scheme val="minor"/>
    </font>
    <font>
      <b/>
      <sz val="16"/>
      <color theme="1"/>
      <name val="Century Gothic"/>
      <family val="2"/>
    </font>
    <font>
      <sz val="14"/>
      <color theme="1"/>
      <name val="Aptos Narrow"/>
      <family val="2"/>
      <scheme val="minor"/>
    </font>
    <font>
      <b/>
      <sz val="12"/>
      <color rgb="FF000000"/>
      <name val="Aptos Narrow"/>
      <family val="2"/>
    </font>
    <font>
      <sz val="8"/>
      <name val="Aptos Narrow"/>
      <family val="2"/>
      <scheme val="minor"/>
    </font>
    <font>
      <b/>
      <sz val="12"/>
      <color theme="1"/>
      <name val="Aptos Narrow"/>
      <family val="2"/>
      <scheme val="minor"/>
    </font>
    <font>
      <b/>
      <sz val="16"/>
      <color theme="0"/>
      <name val="Century Gothic"/>
      <family val="2"/>
    </font>
    <font>
      <b/>
      <sz val="12"/>
      <color rgb="FF000000"/>
      <name val="Century Gothic"/>
      <family val="2"/>
    </font>
    <font>
      <b/>
      <sz val="16"/>
      <color theme="0"/>
      <name val="Century Gothic"/>
      <family val="2"/>
    </font>
    <font>
      <b/>
      <sz val="16"/>
      <color rgb="FF000000"/>
      <name val="Century Gothic"/>
      <family val="2"/>
    </font>
    <font>
      <sz val="12"/>
      <color theme="1"/>
      <name val="Aptos Narrow"/>
      <family val="2"/>
      <scheme val="minor"/>
    </font>
    <font>
      <b/>
      <sz val="12"/>
      <color rgb="FF000000"/>
      <name val="Aptos Narrow"/>
      <family val="2"/>
      <scheme val="minor"/>
    </font>
    <font>
      <b/>
      <sz val="11"/>
      <color theme="0"/>
      <name val="Aptos Narrow"/>
      <family val="2"/>
      <scheme val="minor"/>
    </font>
    <font>
      <b/>
      <sz val="11"/>
      <color theme="0"/>
      <name val="Aptos Narrow"/>
      <family val="2"/>
    </font>
    <font>
      <sz val="18"/>
      <color theme="3"/>
      <name val="Aptos Display"/>
      <family val="2"/>
      <scheme val="major"/>
    </font>
    <font>
      <u/>
      <sz val="11"/>
      <color theme="10"/>
      <name val="Aptos Narrow"/>
      <family val="2"/>
      <scheme val="minor"/>
    </font>
    <font>
      <sz val="12"/>
      <color theme="1"/>
      <name val="Aptos Narrow"/>
      <family val="2"/>
      <scheme val="minor"/>
    </font>
    <font>
      <sz val="36"/>
      <name val="Aptos Narrow"/>
      <family val="2"/>
      <scheme val="minor"/>
    </font>
    <font>
      <sz val="28"/>
      <name val="Aptos Narrow"/>
      <family val="2"/>
      <scheme val="minor"/>
    </font>
    <font>
      <sz val="28"/>
      <name val="Aptos Display"/>
      <family val="2"/>
      <scheme val="major"/>
    </font>
    <font>
      <sz val="14"/>
      <color theme="1"/>
      <name val="Aptos Narrow"/>
      <family val="2"/>
      <scheme val="minor"/>
    </font>
    <font>
      <b/>
      <u/>
      <sz val="16"/>
      <color theme="10"/>
      <name val="Aptos Narrow"/>
      <family val="2"/>
      <scheme val="minor"/>
    </font>
    <font>
      <b/>
      <sz val="12"/>
      <color theme="1"/>
      <name val="Aptos Narrow"/>
      <family val="2"/>
      <scheme val="minor"/>
    </font>
    <font>
      <u/>
      <sz val="12"/>
      <color theme="10"/>
      <name val="Aptos Narrow"/>
      <family val="2"/>
      <scheme val="minor"/>
    </font>
    <font>
      <sz val="12"/>
      <color rgb="FFFF0000"/>
      <name val="Aptos Narrow"/>
      <family val="2"/>
      <scheme val="minor"/>
    </font>
    <font>
      <i/>
      <sz val="11"/>
      <color theme="1"/>
      <name val="Aptos Narrow"/>
      <family val="2"/>
      <scheme val="minor"/>
    </font>
    <font>
      <b/>
      <sz val="12"/>
      <color theme="1"/>
      <name val="Century Gothic"/>
      <family val="2"/>
    </font>
    <font>
      <sz val="12"/>
      <color rgb="FF000000"/>
      <name val="Aptos"/>
      <family val="2"/>
    </font>
    <font>
      <sz val="12"/>
      <color theme="1"/>
      <name val="Aptos"/>
      <family val="2"/>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005A9C"/>
        <bgColor indexed="64"/>
      </patternFill>
    </fill>
    <fill>
      <patternFill patternType="solid">
        <fgColor rgb="FFD7DEDA"/>
        <bgColor indexed="64"/>
      </patternFill>
    </fill>
  </fills>
  <borders count="67">
    <border>
      <left/>
      <right/>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style="thin">
        <color theme="4" tint="0.39997558519241921"/>
      </right>
      <top/>
      <bottom/>
      <diagonal/>
    </border>
    <border>
      <left style="thin">
        <color theme="4" tint="0.39997558519241921"/>
      </left>
      <right/>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style="thin">
        <color rgb="FF00B0F0"/>
      </right>
      <top/>
      <bottom/>
      <diagonal/>
    </border>
    <border>
      <left style="thin">
        <color rgb="FF00B0F0"/>
      </left>
      <right style="thin">
        <color rgb="FF00B0F0"/>
      </right>
      <top/>
      <bottom style="thin">
        <color rgb="FF00B0F0"/>
      </bottom>
      <diagonal/>
    </border>
    <border>
      <left style="thin">
        <color theme="4" tint="0.39997558519241921"/>
      </left>
      <right style="thin">
        <color rgb="FF00B0F0"/>
      </right>
      <top style="thin">
        <color theme="4" tint="0.39997558519241921"/>
      </top>
      <bottom style="thin">
        <color theme="4" tint="0.39997558519241921"/>
      </bottom>
      <diagonal/>
    </border>
    <border>
      <left style="thin">
        <color theme="1"/>
      </left>
      <right style="thin">
        <color theme="1"/>
      </right>
      <top style="thin">
        <color theme="1"/>
      </top>
      <bottom style="thin">
        <color theme="1"/>
      </bottom>
      <diagonal/>
    </border>
    <border>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rgb="FF00B0F0"/>
      </left>
      <right/>
      <top style="thin">
        <color rgb="FF00B0F0"/>
      </top>
      <bottom style="thin">
        <color rgb="FF00B0F0"/>
      </bottom>
      <diagonal/>
    </border>
    <border>
      <left style="thin">
        <color rgb="FF00B0F0"/>
      </left>
      <right/>
      <top/>
      <bottom/>
      <diagonal/>
    </border>
    <border>
      <left style="thin">
        <color rgb="FF00B0F0"/>
      </left>
      <right/>
      <top/>
      <bottom style="thin">
        <color rgb="FF00B0F0"/>
      </bottom>
      <diagonal/>
    </border>
    <border>
      <left style="thin">
        <color rgb="FF00B0F0"/>
      </left>
      <right/>
      <top style="thin">
        <color rgb="FF00B0F0"/>
      </top>
      <bottom/>
      <diagonal/>
    </border>
    <border>
      <left/>
      <right/>
      <top/>
      <bottom style="thin">
        <color rgb="FF00B0F0"/>
      </bottom>
      <diagonal/>
    </border>
    <border>
      <left style="thin">
        <color theme="4" tint="0.39997558519241921"/>
      </left>
      <right/>
      <top/>
      <bottom style="thin">
        <color rgb="FF00B0F0"/>
      </bottom>
      <diagonal/>
    </border>
    <border>
      <left/>
      <right style="thin">
        <color rgb="FF00B0F0"/>
      </right>
      <top style="thin">
        <color rgb="FF00B0F0"/>
      </top>
      <bottom/>
      <diagonal/>
    </border>
    <border>
      <left/>
      <right style="thin">
        <color rgb="FF00B0F0"/>
      </right>
      <top/>
      <bottom/>
      <diagonal/>
    </border>
    <border>
      <left style="thin">
        <color theme="4" tint="0.39997558519241921"/>
      </left>
      <right style="thin">
        <color theme="4" tint="0.39997558519241921"/>
      </right>
      <top/>
      <bottom/>
      <diagonal/>
    </border>
    <border>
      <left style="thin">
        <color rgb="FF00B0F0"/>
      </left>
      <right style="thin">
        <color theme="4" tint="0.39997558519241921"/>
      </right>
      <top style="thin">
        <color theme="4" tint="0.39997558519241921"/>
      </top>
      <bottom style="thin">
        <color rgb="FF00B0F0"/>
      </bottom>
      <diagonal/>
    </border>
    <border>
      <left style="thin">
        <color theme="4" tint="0.39997558519241921"/>
      </left>
      <right style="thin">
        <color theme="4" tint="0.39997558519241921"/>
      </right>
      <top/>
      <bottom style="thin">
        <color rgb="FF00B0F0"/>
      </bottom>
      <diagonal/>
    </border>
    <border>
      <left style="thin">
        <color rgb="FF00B0F0"/>
      </left>
      <right style="thin">
        <color theme="4" tint="0.39997558519241921"/>
      </right>
      <top style="thin">
        <color rgb="FF00B0F0"/>
      </top>
      <bottom style="thin">
        <color theme="4" tint="0.39997558519241921"/>
      </bottom>
      <diagonal/>
    </border>
    <border>
      <left style="thin">
        <color theme="4" tint="0.39997558519241921"/>
      </left>
      <right style="thin">
        <color theme="4" tint="0.39997558519241921"/>
      </right>
      <top style="thin">
        <color rgb="FF00B0F0"/>
      </top>
      <bottom style="thin">
        <color theme="4" tint="0.39997558519241921"/>
      </bottom>
      <diagonal/>
    </border>
    <border>
      <left style="thin">
        <color rgb="FF00B0F0"/>
      </left>
      <right style="thin">
        <color theme="4" tint="0.39997558519241921"/>
      </right>
      <top style="thin">
        <color theme="4" tint="0.39997558519241921"/>
      </top>
      <bottom style="thin">
        <color theme="4" tint="0.39997558519241921"/>
      </bottom>
      <diagonal/>
    </border>
    <border>
      <left style="thin">
        <color rgb="FF00B0F0"/>
      </left>
      <right/>
      <top style="thin">
        <color theme="4" tint="0.39997558519241921"/>
      </top>
      <bottom style="thin">
        <color theme="4" tint="0.39997558519241921"/>
      </bottom>
      <diagonal/>
    </border>
    <border>
      <left style="thin">
        <color theme="4" tint="0.39997558519241921"/>
      </left>
      <right/>
      <top style="thin">
        <color rgb="FF00B0F0"/>
      </top>
      <bottom style="thin">
        <color theme="4" tint="0.39997558519241921"/>
      </bottom>
      <diagonal/>
    </border>
    <border>
      <left style="thin">
        <color theme="4" tint="0.39997558519241921"/>
      </left>
      <right style="thin">
        <color rgb="FF00B0F0"/>
      </right>
      <top/>
      <bottom/>
      <diagonal/>
    </border>
    <border>
      <left style="thin">
        <color theme="1"/>
      </left>
      <right style="thin">
        <color indexed="64"/>
      </right>
      <top style="thin">
        <color theme="1"/>
      </top>
      <bottom style="thin">
        <color theme="1"/>
      </bottom>
      <diagonal/>
    </border>
    <border>
      <left/>
      <right style="thin">
        <color theme="1"/>
      </right>
      <top style="thin">
        <color theme="1"/>
      </top>
      <bottom/>
      <diagonal/>
    </border>
    <border>
      <left style="thin">
        <color theme="1"/>
      </left>
      <right/>
      <top/>
      <bottom/>
      <diagonal/>
    </border>
    <border>
      <left style="thin">
        <color theme="1"/>
      </left>
      <right style="thin">
        <color indexed="64"/>
      </right>
      <top style="thin">
        <color theme="1"/>
      </top>
      <bottom style="thin">
        <color indexed="64"/>
      </bottom>
      <diagonal/>
    </border>
    <border>
      <left/>
      <right style="thin">
        <color theme="1"/>
      </right>
      <top/>
      <bottom style="thin">
        <color theme="1"/>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bottom/>
      <diagonal/>
    </border>
    <border>
      <left style="thin">
        <color theme="1"/>
      </left>
      <right style="thin">
        <color theme="1"/>
      </right>
      <top style="thin">
        <color indexed="64"/>
      </top>
      <bottom/>
      <diagonal/>
    </border>
    <border>
      <left/>
      <right/>
      <top style="thin">
        <color theme="1"/>
      </top>
      <bottom/>
      <diagonal/>
    </border>
    <border>
      <left style="thin">
        <color theme="1"/>
      </left>
      <right style="thin">
        <color indexed="64"/>
      </right>
      <top style="thin">
        <color theme="1"/>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rgb="FF000000"/>
      </left>
      <right style="thin">
        <color rgb="FF000000"/>
      </right>
      <top style="thin">
        <color rgb="FF000000"/>
      </top>
      <bottom style="thin">
        <color rgb="FF000000"/>
      </bottom>
      <diagonal/>
    </border>
    <border>
      <left/>
      <right/>
      <top style="thin">
        <color theme="1"/>
      </top>
      <bottom style="thin">
        <color theme="1"/>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auto="1"/>
      </bottom>
      <diagonal/>
    </border>
    <border>
      <left/>
      <right/>
      <top/>
      <bottom style="medium">
        <color theme="9"/>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4" fillId="0" borderId="0" applyNumberFormat="0" applyFill="0" applyBorder="0" applyAlignment="0" applyProtection="0"/>
    <xf numFmtId="0" fontId="25" fillId="0" borderId="0" applyNumberFormat="0" applyFill="0" applyBorder="0" applyAlignment="0" applyProtection="0"/>
    <xf numFmtId="0" fontId="28" fillId="0" borderId="63" applyFill="0">
      <alignment wrapText="1"/>
    </xf>
  </cellStyleXfs>
  <cellXfs count="262">
    <xf numFmtId="0" fontId="0" fillId="0" borderId="0" xfId="0"/>
    <xf numFmtId="0" fontId="1" fillId="2" borderId="7" xfId="0" applyFont="1" applyFill="1" applyBorder="1" applyAlignment="1">
      <alignment horizontal="center" vertical="center"/>
    </xf>
    <xf numFmtId="0" fontId="5" fillId="0" borderId="11" xfId="0" applyFont="1" applyBorder="1" applyAlignment="1">
      <alignment horizontal="center" vertical="top" wrapText="1"/>
    </xf>
    <xf numFmtId="0" fontId="5" fillId="0" borderId="7" xfId="0" applyFont="1" applyBorder="1" applyAlignment="1">
      <alignment horizontal="center" vertical="top" wrapText="1"/>
    </xf>
    <xf numFmtId="0" fontId="4" fillId="3" borderId="4" xfId="0" applyFont="1" applyFill="1" applyBorder="1"/>
    <xf numFmtId="0" fontId="2" fillId="3" borderId="0" xfId="0" applyFont="1" applyFill="1"/>
    <xf numFmtId="0" fontId="2" fillId="3" borderId="3" xfId="0" applyFont="1" applyFill="1" applyBorder="1"/>
    <xf numFmtId="0" fontId="8" fillId="0" borderId="7" xfId="0" applyFont="1" applyBorder="1" applyAlignment="1">
      <alignment horizontal="left" vertical="top" wrapText="1"/>
    </xf>
    <xf numFmtId="0" fontId="8" fillId="0" borderId="7" xfId="0" applyFont="1" applyBorder="1" applyAlignment="1">
      <alignment vertical="top" wrapText="1"/>
    </xf>
    <xf numFmtId="0" fontId="8" fillId="0" borderId="11" xfId="0" applyFont="1" applyBorder="1" applyAlignment="1">
      <alignment horizontal="left" vertical="top" wrapText="1"/>
    </xf>
    <xf numFmtId="0" fontId="4" fillId="2" borderId="5"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2" borderId="13" xfId="0" applyFont="1" applyFill="1" applyBorder="1" applyAlignment="1">
      <alignment horizontal="center" vertical="center"/>
    </xf>
    <xf numFmtId="0" fontId="8" fillId="0" borderId="0" xfId="0" applyFont="1" applyAlignment="1">
      <alignment horizontal="left" vertical="top" wrapText="1"/>
    </xf>
    <xf numFmtId="0" fontId="1" fillId="2" borderId="7" xfId="0" applyFont="1" applyFill="1" applyBorder="1" applyAlignment="1">
      <alignment horizontal="center" vertical="top"/>
    </xf>
    <xf numFmtId="0" fontId="8" fillId="0" borderId="12" xfId="0" applyFont="1" applyBorder="1" applyAlignment="1">
      <alignment horizontal="left" vertical="top" wrapText="1"/>
    </xf>
    <xf numFmtId="0" fontId="5" fillId="0" borderId="13" xfId="0" applyFont="1" applyBorder="1" applyAlignment="1">
      <alignment horizontal="center" vertical="top" wrapText="1"/>
    </xf>
    <xf numFmtId="0" fontId="0" fillId="0" borderId="0" xfId="0" applyAlignment="1">
      <alignment vertical="top"/>
    </xf>
    <xf numFmtId="0" fontId="12" fillId="0" borderId="11" xfId="0" applyFont="1" applyBorder="1" applyAlignment="1">
      <alignment horizontal="center" vertical="top" wrapText="1"/>
    </xf>
    <xf numFmtId="0" fontId="12" fillId="0" borderId="7" xfId="0" applyFont="1" applyBorder="1" applyAlignment="1">
      <alignment horizontal="center" vertical="top" wrapText="1"/>
    </xf>
    <xf numFmtId="0" fontId="13" fillId="0" borderId="0" xfId="0" applyFont="1" applyAlignment="1">
      <alignment vertical="top" wrapText="1"/>
    </xf>
    <xf numFmtId="0" fontId="1" fillId="0" borderId="0" xfId="0" applyFont="1" applyAlignment="1">
      <alignment vertical="top" wrapText="1"/>
    </xf>
    <xf numFmtId="0" fontId="8" fillId="0" borderId="11" xfId="0" applyFont="1" applyBorder="1" applyAlignment="1">
      <alignment horizontal="center" vertical="top" wrapText="1"/>
    </xf>
    <xf numFmtId="0" fontId="0" fillId="6" borderId="0" xfId="0" applyFill="1"/>
    <xf numFmtId="0" fontId="0" fillId="2" borderId="0" xfId="0" applyFill="1"/>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8" fillId="0" borderId="8" xfId="0" applyFont="1" applyBorder="1" applyAlignment="1">
      <alignment horizontal="left" vertical="top" wrapText="1"/>
    </xf>
    <xf numFmtId="0" fontId="4" fillId="0" borderId="15" xfId="0" applyFont="1" applyBorder="1" applyAlignment="1">
      <alignment horizontal="center" vertical="center" wrapText="1"/>
    </xf>
    <xf numFmtId="0" fontId="8" fillId="0" borderId="16" xfId="0" applyFont="1" applyBorder="1" applyAlignment="1">
      <alignment horizontal="left" vertical="top" wrapText="1"/>
    </xf>
    <xf numFmtId="0" fontId="4" fillId="0" borderId="16" xfId="0" applyFont="1" applyBorder="1" applyAlignment="1">
      <alignment horizontal="center" vertical="center" wrapText="1"/>
    </xf>
    <xf numFmtId="0" fontId="8" fillId="0" borderId="17"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wrapText="1"/>
    </xf>
    <xf numFmtId="0" fontId="9" fillId="0" borderId="5" xfId="0" applyFont="1" applyBorder="1" applyAlignment="1">
      <alignment horizontal="left" vertical="top" wrapText="1"/>
    </xf>
    <xf numFmtId="0" fontId="10" fillId="0" borderId="5" xfId="0" applyFont="1" applyBorder="1" applyAlignment="1">
      <alignment horizontal="left" vertical="top" wrapText="1"/>
    </xf>
    <xf numFmtId="0" fontId="2" fillId="3" borderId="16" xfId="0" applyFont="1" applyFill="1" applyBorder="1"/>
    <xf numFmtId="0" fontId="9" fillId="0" borderId="17" xfId="0" applyFont="1" applyBorder="1" applyAlignment="1">
      <alignment horizontal="left" vertical="top" wrapText="1"/>
    </xf>
    <xf numFmtId="0" fontId="9" fillId="0" borderId="14" xfId="0" applyFont="1" applyBorder="1" applyAlignment="1">
      <alignment horizontal="left" vertical="top" wrapText="1"/>
    </xf>
    <xf numFmtId="0" fontId="10" fillId="0" borderId="17" xfId="0" applyFont="1" applyBorder="1" applyAlignment="1">
      <alignment horizontal="left" vertical="top" wrapText="1"/>
    </xf>
    <xf numFmtId="0" fontId="10" fillId="0" borderId="1" xfId="0" applyFont="1" applyBorder="1" applyAlignment="1">
      <alignment horizontal="left" vertical="top" wrapText="1"/>
    </xf>
    <xf numFmtId="0" fontId="10" fillId="0" borderId="14" xfId="0" applyFont="1" applyBorder="1" applyAlignment="1">
      <alignment horizontal="left" vertical="top" wrapText="1"/>
    </xf>
    <xf numFmtId="0" fontId="1" fillId="2" borderId="5" xfId="0" applyFont="1" applyFill="1" applyBorder="1" applyAlignment="1">
      <alignment horizontal="center" vertical="center"/>
    </xf>
    <xf numFmtId="0" fontId="12" fillId="0" borderId="10" xfId="0" applyFont="1" applyBorder="1" applyAlignment="1">
      <alignment horizontal="center" vertical="top" wrapText="1"/>
    </xf>
    <xf numFmtId="0" fontId="1" fillId="0" borderId="14" xfId="0" applyFont="1" applyBorder="1" applyAlignment="1">
      <alignment vertical="top" wrapText="1"/>
    </xf>
    <xf numFmtId="0" fontId="4" fillId="0" borderId="14" xfId="0" applyFont="1" applyBorder="1" applyAlignment="1">
      <alignment horizontal="center" vertical="center" wrapText="1"/>
    </xf>
    <xf numFmtId="0" fontId="8" fillId="0" borderId="18" xfId="0" applyFont="1" applyBorder="1" applyAlignment="1">
      <alignment horizontal="left" vertical="top" wrapText="1"/>
    </xf>
    <xf numFmtId="0" fontId="15" fillId="0" borderId="19" xfId="0" applyFont="1" applyBorder="1"/>
    <xf numFmtId="0" fontId="15" fillId="0" borderId="21" xfId="0" applyFont="1" applyBorder="1"/>
    <xf numFmtId="0" fontId="0" fillId="2" borderId="24" xfId="0" applyFill="1" applyBorder="1" applyAlignment="1">
      <alignment horizontal="left" vertical="top" wrapText="1"/>
    </xf>
    <xf numFmtId="0" fontId="0" fillId="2" borderId="0" xfId="0" applyFill="1" applyAlignment="1">
      <alignment wrapText="1"/>
    </xf>
    <xf numFmtId="0" fontId="9" fillId="0" borderId="16"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9" fillId="0" borderId="25" xfId="0" applyFont="1" applyBorder="1" applyAlignment="1">
      <alignment horizontal="left" vertical="top" wrapText="1"/>
    </xf>
    <xf numFmtId="0" fontId="10" fillId="0" borderId="25" xfId="0" applyFont="1" applyBorder="1" applyAlignment="1">
      <alignment horizontal="left" vertical="top" wrapText="1"/>
    </xf>
    <xf numFmtId="0" fontId="10" fillId="0" borderId="27" xfId="0" applyFont="1" applyBorder="1" applyAlignment="1">
      <alignment horizontal="left" vertical="top" wrapText="1"/>
    </xf>
    <xf numFmtId="0" fontId="4" fillId="0" borderId="26" xfId="0" applyFont="1" applyBorder="1" applyAlignment="1">
      <alignment horizontal="center" vertical="center" wrapText="1"/>
    </xf>
    <xf numFmtId="0" fontId="10" fillId="0" borderId="26" xfId="0" applyFont="1" applyBorder="1" applyAlignment="1">
      <alignment horizontal="left" vertical="top" wrapText="1"/>
    </xf>
    <xf numFmtId="0" fontId="4" fillId="0" borderId="28" xfId="0" applyFont="1" applyBorder="1" applyAlignment="1">
      <alignment horizontal="center" vertical="center" wrapText="1"/>
    </xf>
    <xf numFmtId="0" fontId="8" fillId="0" borderId="27" xfId="0" applyFont="1" applyBorder="1" applyAlignment="1">
      <alignment horizontal="left" vertical="top" wrapText="1"/>
    </xf>
    <xf numFmtId="0" fontId="4" fillId="0" borderId="17"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1" fillId="2" borderId="11" xfId="0" applyFont="1" applyFill="1" applyBorder="1" applyAlignment="1">
      <alignment horizontal="center" vertical="center"/>
    </xf>
    <xf numFmtId="0" fontId="4" fillId="0" borderId="1" xfId="0" applyFont="1" applyBorder="1" applyAlignment="1">
      <alignment horizontal="center" vertical="center" wrapText="1"/>
    </xf>
    <xf numFmtId="0" fontId="4" fillId="2" borderId="4" xfId="0" applyFont="1" applyFill="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wrapText="1"/>
    </xf>
    <xf numFmtId="0" fontId="4" fillId="0" borderId="33" xfId="0" applyFont="1" applyBorder="1" applyAlignment="1">
      <alignment horizontal="center" vertical="center"/>
    </xf>
    <xf numFmtId="0" fontId="4" fillId="0" borderId="4" xfId="0" applyFont="1" applyBorder="1" applyAlignment="1">
      <alignment horizontal="center" vertical="center" wrapText="1"/>
    </xf>
    <xf numFmtId="0" fontId="1" fillId="2" borderId="34" xfId="0" applyFont="1" applyFill="1" applyBorder="1" applyAlignment="1">
      <alignment horizontal="center" vertical="center"/>
    </xf>
    <xf numFmtId="0" fontId="8" fillId="0" borderId="35" xfId="0" applyFont="1" applyBorder="1" applyAlignment="1">
      <alignment horizontal="left" vertical="top" wrapText="1"/>
    </xf>
    <xf numFmtId="0" fontId="8" fillId="0" borderId="30" xfId="0" applyFont="1" applyBorder="1" applyAlignment="1">
      <alignment horizontal="left" vertical="top" wrapText="1"/>
    </xf>
    <xf numFmtId="0" fontId="12" fillId="0" borderId="33" xfId="0" applyFont="1" applyBorder="1" applyAlignment="1">
      <alignment horizontal="center" vertical="top" wrapText="1"/>
    </xf>
    <xf numFmtId="0" fontId="12" fillId="0" borderId="0" xfId="0" applyFont="1" applyAlignment="1">
      <alignment horizontal="center" vertical="top" wrapText="1"/>
    </xf>
    <xf numFmtId="0" fontId="0" fillId="0" borderId="26" xfId="0" applyBorder="1"/>
    <xf numFmtId="0" fontId="1" fillId="2" borderId="36" xfId="0" applyFont="1" applyFill="1" applyBorder="1" applyAlignment="1">
      <alignment horizontal="center" vertical="center"/>
    </xf>
    <xf numFmtId="0" fontId="8" fillId="0" borderId="37" xfId="0" applyFont="1" applyBorder="1" applyAlignment="1">
      <alignment horizontal="left" vertical="top" wrapText="1"/>
    </xf>
    <xf numFmtId="0" fontId="12" fillId="0" borderId="37" xfId="0" applyFont="1" applyBorder="1" applyAlignment="1">
      <alignment horizontal="center" vertical="top" wrapText="1"/>
    </xf>
    <xf numFmtId="0" fontId="8" fillId="0" borderId="31" xfId="0" applyFont="1" applyBorder="1" applyAlignment="1">
      <alignment horizontal="left" vertical="top" wrapText="1"/>
    </xf>
    <xf numFmtId="0" fontId="1" fillId="2" borderId="38" xfId="0" applyFont="1" applyFill="1" applyBorder="1" applyAlignment="1">
      <alignment horizontal="center" vertical="center"/>
    </xf>
    <xf numFmtId="0" fontId="8" fillId="0" borderId="32" xfId="0" applyFont="1" applyBorder="1" applyAlignment="1">
      <alignment horizontal="left" vertical="top" wrapText="1"/>
    </xf>
    <xf numFmtId="0" fontId="4" fillId="2" borderId="39" xfId="0" applyFont="1" applyFill="1" applyBorder="1" applyAlignment="1">
      <alignment horizontal="center" vertical="center"/>
    </xf>
    <xf numFmtId="0" fontId="4" fillId="0" borderId="32" xfId="0" applyFont="1" applyBorder="1" applyAlignment="1">
      <alignment horizontal="center" vertical="center" wrapText="1"/>
    </xf>
    <xf numFmtId="0" fontId="8" fillId="0" borderId="40" xfId="0" applyFont="1" applyBorder="1" applyAlignment="1">
      <alignment horizontal="left" vertical="top" wrapText="1"/>
    </xf>
    <xf numFmtId="0" fontId="4" fillId="0" borderId="41" xfId="0" applyFont="1" applyBorder="1" applyAlignment="1">
      <alignment horizontal="center" vertical="center" wrapText="1"/>
    </xf>
    <xf numFmtId="0" fontId="7" fillId="0" borderId="0" xfId="0" applyFont="1" applyAlignment="1">
      <alignment horizontal="left" vertical="top" wrapText="1"/>
    </xf>
    <xf numFmtId="0" fontId="15" fillId="2" borderId="19" xfId="0" applyFont="1" applyFill="1" applyBorder="1"/>
    <xf numFmtId="0" fontId="0" fillId="0" borderId="0" xfId="0" applyAlignment="1">
      <alignment wrapText="1"/>
    </xf>
    <xf numFmtId="0" fontId="0" fillId="2" borderId="46" xfId="0" applyFill="1" applyBorder="1" applyAlignment="1">
      <alignment horizontal="left" vertical="top" wrapText="1"/>
    </xf>
    <xf numFmtId="0" fontId="15" fillId="0" borderId="48" xfId="0" applyFont="1" applyBorder="1"/>
    <xf numFmtId="0" fontId="0" fillId="2" borderId="49" xfId="0" applyFill="1" applyBorder="1" applyAlignment="1">
      <alignment horizontal="left" vertical="top" wrapText="1"/>
    </xf>
    <xf numFmtId="0" fontId="1" fillId="0" borderId="0" xfId="0" applyFont="1" applyAlignment="1">
      <alignment horizontal="center"/>
    </xf>
    <xf numFmtId="0" fontId="0" fillId="0" borderId="0" xfId="0" applyAlignment="1">
      <alignment horizontal="center"/>
    </xf>
    <xf numFmtId="0" fontId="0" fillId="0" borderId="54" xfId="0" applyBorder="1" applyAlignment="1">
      <alignment horizontal="left"/>
    </xf>
    <xf numFmtId="0" fontId="0" fillId="0" borderId="54" xfId="0" applyBorder="1" applyAlignment="1">
      <alignment horizontal="left" vertical="top" wrapText="1"/>
    </xf>
    <xf numFmtId="0" fontId="0" fillId="0" borderId="21" xfId="0" applyBorder="1" applyAlignment="1">
      <alignment horizontal="center"/>
    </xf>
    <xf numFmtId="0" fontId="0" fillId="0" borderId="19" xfId="0" applyBorder="1" applyAlignment="1">
      <alignment horizontal="center"/>
    </xf>
    <xf numFmtId="0" fontId="9" fillId="0" borderId="19" xfId="0" applyFont="1" applyBorder="1" applyAlignment="1">
      <alignment horizontal="left" vertical="top" wrapText="1"/>
    </xf>
    <xf numFmtId="0" fontId="15" fillId="0" borderId="19" xfId="0" applyFont="1" applyBorder="1" applyAlignment="1">
      <alignment horizontal="center"/>
    </xf>
    <xf numFmtId="0" fontId="15" fillId="0" borderId="55" xfId="0" applyFont="1" applyBorder="1"/>
    <xf numFmtId="0" fontId="1" fillId="2" borderId="0" xfId="0" applyFont="1" applyFill="1" applyAlignment="1">
      <alignment horizontal="center" vertical="center"/>
    </xf>
    <xf numFmtId="0" fontId="0" fillId="5" borderId="0" xfId="0" applyFill="1"/>
    <xf numFmtId="0" fontId="0" fillId="4" borderId="0" xfId="0" applyFill="1"/>
    <xf numFmtId="0" fontId="21" fillId="0" borderId="5" xfId="0" applyFont="1" applyBorder="1" applyAlignment="1">
      <alignment horizontal="left" vertical="top" wrapText="1"/>
    </xf>
    <xf numFmtId="0" fontId="8" fillId="2" borderId="11" xfId="0" applyFont="1" applyFill="1" applyBorder="1" applyAlignment="1">
      <alignment horizontal="left" vertical="top" wrapText="1"/>
    </xf>
    <xf numFmtId="0" fontId="1" fillId="2" borderId="13" xfId="0" applyFont="1" applyFill="1" applyBorder="1" applyAlignment="1">
      <alignment vertical="center"/>
    </xf>
    <xf numFmtId="0" fontId="1" fillId="2" borderId="11" xfId="0" applyFont="1" applyFill="1" applyBorder="1" applyAlignment="1">
      <alignment vertical="center"/>
    </xf>
    <xf numFmtId="0" fontId="9" fillId="0" borderId="21" xfId="0" applyFont="1" applyBorder="1" applyAlignment="1">
      <alignment vertical="top" wrapText="1"/>
    </xf>
    <xf numFmtId="0" fontId="9" fillId="0" borderId="23" xfId="0" applyFont="1" applyBorder="1" applyAlignment="1">
      <alignment vertical="top" wrapText="1"/>
    </xf>
    <xf numFmtId="0" fontId="0" fillId="0" borderId="57" xfId="0" applyBorder="1" applyAlignment="1">
      <alignment horizontal="center"/>
    </xf>
    <xf numFmtId="0" fontId="0" fillId="2" borderId="58" xfId="0" applyFill="1" applyBorder="1" applyAlignment="1">
      <alignment horizontal="left" vertical="top" wrapText="1"/>
    </xf>
    <xf numFmtId="0" fontId="15" fillId="0" borderId="56" xfId="0" applyFont="1" applyBorder="1"/>
    <xf numFmtId="0" fontId="15" fillId="2" borderId="54" xfId="0" applyFont="1" applyFill="1" applyBorder="1"/>
    <xf numFmtId="0" fontId="15" fillId="0" borderId="54" xfId="0" applyFont="1" applyBorder="1"/>
    <xf numFmtId="0" fontId="0" fillId="2" borderId="57" xfId="0" applyFill="1" applyBorder="1" applyAlignment="1">
      <alignment horizontal="left" vertical="top" wrapText="1"/>
    </xf>
    <xf numFmtId="0" fontId="0" fillId="2" borderId="52" xfId="0" applyFill="1" applyBorder="1" applyAlignment="1">
      <alignment horizontal="left" vertical="top" wrapText="1"/>
    </xf>
    <xf numFmtId="0" fontId="0" fillId="2" borderId="20" xfId="0" applyFill="1" applyBorder="1" applyAlignment="1">
      <alignment horizontal="left" vertical="top" wrapText="1"/>
    </xf>
    <xf numFmtId="0" fontId="0" fillId="2" borderId="59" xfId="0" applyFill="1" applyBorder="1" applyAlignment="1">
      <alignment horizontal="left" vertical="top" wrapText="1"/>
    </xf>
    <xf numFmtId="0" fontId="0" fillId="0" borderId="58" xfId="0" applyBorder="1" applyAlignment="1">
      <alignment horizontal="left" vertical="top" wrapText="1"/>
    </xf>
    <xf numFmtId="0" fontId="0" fillId="2" borderId="60" xfId="0" applyFill="1" applyBorder="1" applyAlignment="1">
      <alignment horizontal="left" vertical="top" wrapText="1"/>
    </xf>
    <xf numFmtId="0" fontId="9" fillId="0" borderId="24" xfId="0" applyFont="1" applyBorder="1" applyAlignment="1">
      <alignment horizontal="left" vertical="top" wrapText="1"/>
    </xf>
    <xf numFmtId="0" fontId="9" fillId="0" borderId="43" xfId="0" applyFont="1" applyBorder="1" applyAlignment="1">
      <alignment vertical="top" wrapText="1"/>
    </xf>
    <xf numFmtId="0" fontId="9" fillId="0" borderId="46" xfId="0" applyFont="1" applyBorder="1" applyAlignment="1">
      <alignment vertical="top" wrapText="1"/>
    </xf>
    <xf numFmtId="0" fontId="15" fillId="0" borderId="44" xfId="0" applyFont="1" applyBorder="1"/>
    <xf numFmtId="0" fontId="0" fillId="0" borderId="62" xfId="0" applyBorder="1" applyAlignment="1">
      <alignment horizontal="center"/>
    </xf>
    <xf numFmtId="0" fontId="0" fillId="0" borderId="54" xfId="0" applyBorder="1" applyAlignment="1">
      <alignment horizontal="left" wrapText="1"/>
    </xf>
    <xf numFmtId="0" fontId="26" fillId="2" borderId="0" xfId="0" applyFont="1" applyFill="1"/>
    <xf numFmtId="0" fontId="26" fillId="2" borderId="0" xfId="0" applyFont="1" applyFill="1" applyAlignment="1">
      <alignment vertical="center"/>
    </xf>
    <xf numFmtId="0" fontId="26" fillId="0" borderId="0" xfId="0" applyFont="1"/>
    <xf numFmtId="0" fontId="27" fillId="0" borderId="0" xfId="1" applyFont="1"/>
    <xf numFmtId="0" fontId="26" fillId="0" borderId="0" xfId="0" applyFont="1" applyAlignment="1">
      <alignment vertical="center"/>
    </xf>
    <xf numFmtId="0" fontId="30" fillId="0" borderId="0" xfId="0" applyFont="1" applyAlignment="1">
      <alignment vertical="center" wrapText="1"/>
    </xf>
    <xf numFmtId="0" fontId="26" fillId="0" borderId="0" xfId="0" applyFont="1" applyAlignment="1">
      <alignment vertical="center" wrapText="1"/>
    </xf>
    <xf numFmtId="0" fontId="26" fillId="0" borderId="0" xfId="0" applyFont="1" applyAlignment="1">
      <alignment horizontal="left" vertical="center"/>
    </xf>
    <xf numFmtId="0" fontId="32"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horizontal="left" vertical="top"/>
    </xf>
    <xf numFmtId="0" fontId="34" fillId="0" borderId="0" xfId="0" applyFont="1"/>
    <xf numFmtId="0" fontId="35" fillId="0" borderId="0" xfId="0" applyFont="1" applyAlignment="1">
      <alignment wrapText="1"/>
    </xf>
    <xf numFmtId="0" fontId="1" fillId="0" borderId="0" xfId="0" applyFont="1"/>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20" fillId="0" borderId="11" xfId="0" applyFont="1" applyBorder="1" applyAlignment="1">
      <alignment horizontal="center" vertical="top" wrapText="1"/>
    </xf>
    <xf numFmtId="0" fontId="36" fillId="0" borderId="0" xfId="0" applyFont="1" applyAlignment="1">
      <alignment horizontal="center" vertical="center" wrapText="1"/>
    </xf>
    <xf numFmtId="0" fontId="9" fillId="0" borderId="27" xfId="0" applyFont="1" applyBorder="1" applyAlignment="1">
      <alignment horizontal="left" vertical="top" wrapText="1"/>
    </xf>
    <xf numFmtId="0" fontId="8" fillId="0" borderId="28" xfId="0" applyFont="1" applyBorder="1" applyAlignment="1">
      <alignment horizontal="left" vertical="top" wrapText="1"/>
    </xf>
    <xf numFmtId="0" fontId="9" fillId="0" borderId="26" xfId="0" applyFont="1" applyBorder="1" applyAlignment="1">
      <alignment horizontal="left" vertical="top" wrapText="1"/>
    </xf>
    <xf numFmtId="0" fontId="20" fillId="0" borderId="0" xfId="0" applyFont="1" applyAlignment="1">
      <alignment horizontal="center" vertical="top" wrapText="1"/>
    </xf>
    <xf numFmtId="0" fontId="20" fillId="0" borderId="0" xfId="0" applyFont="1" applyAlignment="1">
      <alignment vertical="top" wrapText="1"/>
    </xf>
    <xf numFmtId="0" fontId="20" fillId="0" borderId="11" xfId="0" applyFont="1" applyBorder="1" applyAlignment="1">
      <alignment horizontal="left" vertical="top" wrapText="1"/>
    </xf>
    <xf numFmtId="0" fontId="20" fillId="0" borderId="35" xfId="0" applyFont="1" applyBorder="1" applyAlignment="1">
      <alignment horizontal="center" vertical="top" wrapText="1"/>
    </xf>
    <xf numFmtId="0" fontId="37" fillId="0" borderId="25" xfId="0" applyFont="1" applyBorder="1" applyAlignment="1">
      <alignment horizontal="left" vertical="top" wrapText="1"/>
    </xf>
    <xf numFmtId="0" fontId="37" fillId="0" borderId="14" xfId="0" applyFont="1" applyBorder="1" applyAlignment="1">
      <alignment horizontal="left" vertical="top" wrapText="1"/>
    </xf>
    <xf numFmtId="0" fontId="38" fillId="0" borderId="0" xfId="0" applyFont="1" applyAlignment="1">
      <alignment wrapText="1"/>
    </xf>
    <xf numFmtId="0" fontId="20" fillId="0" borderId="0" xfId="0" applyFont="1" applyAlignment="1">
      <alignment wrapText="1"/>
    </xf>
    <xf numFmtId="0" fontId="9" fillId="0" borderId="15" xfId="0" applyFont="1" applyBorder="1" applyAlignment="1">
      <alignment horizontal="left" vertical="top" wrapText="1"/>
    </xf>
    <xf numFmtId="0" fontId="0" fillId="8" borderId="21" xfId="0" applyFill="1" applyBorder="1" applyAlignment="1">
      <alignment horizontal="left" vertical="top" wrapText="1"/>
    </xf>
    <xf numFmtId="0" fontId="0" fillId="8" borderId="22" xfId="0" applyFill="1" applyBorder="1" applyAlignment="1">
      <alignment horizontal="left" vertical="top" wrapText="1"/>
    </xf>
    <xf numFmtId="0" fontId="0" fillId="8" borderId="57" xfId="0" applyFill="1" applyBorder="1" applyAlignment="1">
      <alignment horizontal="left" vertical="top" wrapText="1"/>
    </xf>
    <xf numFmtId="0" fontId="0" fillId="8" borderId="48" xfId="0" applyFill="1" applyBorder="1" applyAlignment="1">
      <alignment horizontal="left" vertical="top" wrapText="1"/>
    </xf>
    <xf numFmtId="0" fontId="15" fillId="0" borderId="53" xfId="0" applyFont="1" applyBorder="1" applyAlignment="1">
      <alignment horizontal="center"/>
    </xf>
    <xf numFmtId="0" fontId="15" fillId="0" borderId="47" xfId="0" applyFont="1" applyBorder="1" applyAlignment="1">
      <alignment horizontal="center"/>
    </xf>
    <xf numFmtId="0" fontId="15" fillId="0" borderId="57" xfId="0" applyFont="1" applyBorder="1" applyAlignment="1">
      <alignment horizontal="center"/>
    </xf>
    <xf numFmtId="0" fontId="15" fillId="0" borderId="50" xfId="0" applyFont="1" applyBorder="1" applyAlignment="1">
      <alignment horizontal="center"/>
    </xf>
    <xf numFmtId="0" fontId="0" fillId="0" borderId="66" xfId="0" applyBorder="1" applyAlignment="1">
      <alignment horizontal="center"/>
    </xf>
    <xf numFmtId="0" fontId="15" fillId="0" borderId="45" xfId="0" applyFont="1" applyBorder="1" applyAlignment="1">
      <alignment horizontal="center"/>
    </xf>
    <xf numFmtId="0" fontId="0" fillId="0" borderId="47" xfId="0" applyBorder="1" applyAlignment="1">
      <alignment horizontal="center"/>
    </xf>
    <xf numFmtId="0" fontId="15" fillId="0" borderId="42" xfId="0" applyFont="1" applyBorder="1" applyAlignment="1">
      <alignment horizontal="center"/>
    </xf>
    <xf numFmtId="0" fontId="0" fillId="0" borderId="42" xfId="0" applyBorder="1" applyAlignment="1">
      <alignment horizontal="center"/>
    </xf>
    <xf numFmtId="0" fontId="15" fillId="0" borderId="21" xfId="0" applyFont="1" applyBorder="1" applyAlignment="1">
      <alignment horizontal="center"/>
    </xf>
    <xf numFmtId="0" fontId="15" fillId="0" borderId="23" xfId="0" applyFont="1" applyBorder="1" applyAlignment="1">
      <alignment horizontal="center"/>
    </xf>
    <xf numFmtId="0" fontId="15" fillId="0" borderId="21" xfId="0" applyFont="1" applyBorder="1" applyAlignment="1">
      <alignment horizontal="center" vertical="center"/>
    </xf>
    <xf numFmtId="0" fontId="9" fillId="0" borderId="19" xfId="0" applyFont="1" applyBorder="1" applyAlignment="1">
      <alignment horizontal="center" vertical="top" wrapText="1"/>
    </xf>
    <xf numFmtId="0" fontId="11" fillId="7" borderId="0" xfId="0" applyFont="1" applyFill="1"/>
    <xf numFmtId="0" fontId="4" fillId="8" borderId="0" xfId="0" applyFont="1" applyFill="1" applyAlignment="1">
      <alignment horizontal="left" vertical="top" wrapText="1"/>
    </xf>
    <xf numFmtId="0" fontId="4" fillId="8" borderId="15" xfId="0" applyFont="1" applyFill="1" applyBorder="1" applyAlignment="1">
      <alignment horizontal="left" vertical="top" wrapText="1"/>
    </xf>
    <xf numFmtId="0" fontId="8" fillId="8" borderId="0" xfId="0" applyFont="1" applyFill="1" applyAlignment="1">
      <alignment horizontal="left" vertical="top" wrapText="1"/>
    </xf>
    <xf numFmtId="0" fontId="2" fillId="7" borderId="0" xfId="0" applyFont="1" applyFill="1"/>
    <xf numFmtId="0" fontId="2" fillId="8" borderId="0" xfId="0" applyFont="1" applyFill="1"/>
    <xf numFmtId="0" fontId="2" fillId="8" borderId="29" xfId="0" applyFont="1" applyFill="1" applyBorder="1"/>
    <xf numFmtId="0" fontId="4" fillId="8" borderId="0" xfId="0" applyFont="1" applyFill="1" applyAlignment="1">
      <alignment horizontal="left" vertical="center" wrapText="1"/>
    </xf>
    <xf numFmtId="0" fontId="2" fillId="7" borderId="16" xfId="0" applyFont="1" applyFill="1" applyBorder="1"/>
    <xf numFmtId="0" fontId="2" fillId="7" borderId="17" xfId="0" applyFont="1" applyFill="1" applyBorder="1"/>
    <xf numFmtId="0" fontId="8" fillId="8" borderId="11" xfId="0" applyFont="1" applyFill="1" applyBorder="1" applyAlignment="1">
      <alignment horizontal="left" vertical="top" wrapText="1"/>
    </xf>
    <xf numFmtId="0" fontId="4" fillId="8" borderId="16" xfId="0" applyFont="1" applyFill="1" applyBorder="1" applyAlignment="1">
      <alignment vertical="top"/>
    </xf>
    <xf numFmtId="0" fontId="3" fillId="7" borderId="16" xfId="0" applyFont="1" applyFill="1" applyBorder="1"/>
    <xf numFmtId="0" fontId="4" fillId="8" borderId="0" xfId="0" applyFont="1" applyFill="1" applyAlignment="1">
      <alignment vertical="top"/>
    </xf>
    <xf numFmtId="0" fontId="3" fillId="7" borderId="0" xfId="0" applyFont="1" applyFill="1"/>
    <xf numFmtId="0" fontId="4" fillId="8" borderId="26" xfId="0" applyFont="1" applyFill="1" applyBorder="1" applyAlignment="1">
      <alignment vertical="top"/>
    </xf>
    <xf numFmtId="0" fontId="3" fillId="7" borderId="26" xfId="0" applyFont="1" applyFill="1" applyBorder="1"/>
    <xf numFmtId="0" fontId="4" fillId="8" borderId="25" xfId="0" applyFont="1" applyFill="1" applyBorder="1" applyAlignment="1">
      <alignment vertical="top"/>
    </xf>
    <xf numFmtId="0" fontId="16" fillId="7" borderId="0" xfId="0" applyFont="1" applyFill="1"/>
    <xf numFmtId="0" fontId="4" fillId="8" borderId="0" xfId="0" applyFont="1" applyFill="1" applyAlignment="1">
      <alignment horizontal="left" wrapText="1"/>
    </xf>
    <xf numFmtId="0" fontId="4" fillId="8" borderId="4" xfId="0" applyFont="1" applyFill="1" applyBorder="1" applyAlignment="1">
      <alignment horizontal="left"/>
    </xf>
    <xf numFmtId="0" fontId="4" fillId="8" borderId="4" xfId="0" applyFont="1" applyFill="1" applyBorder="1"/>
    <xf numFmtId="0" fontId="4" fillId="8" borderId="0" xfId="0" applyFont="1" applyFill="1"/>
    <xf numFmtId="0" fontId="3" fillId="7" borderId="0" xfId="0" applyFont="1" applyFill="1" applyAlignment="1">
      <alignment wrapText="1"/>
    </xf>
    <xf numFmtId="0" fontId="3" fillId="7" borderId="0" xfId="0" applyFont="1" applyFill="1" applyAlignment="1">
      <alignment vertical="top" wrapText="1"/>
    </xf>
    <xf numFmtId="0" fontId="3" fillId="7" borderId="0" xfId="0" applyFont="1" applyFill="1" applyAlignment="1">
      <alignment vertical="top"/>
    </xf>
    <xf numFmtId="0" fontId="4" fillId="8" borderId="4" xfId="0" applyFont="1" applyFill="1" applyBorder="1" applyAlignment="1">
      <alignment horizontal="left" vertical="top"/>
    </xf>
    <xf numFmtId="0" fontId="4" fillId="8" borderId="0" xfId="0" applyFont="1" applyFill="1" applyAlignment="1">
      <alignment horizontal="left" vertical="top"/>
    </xf>
    <xf numFmtId="0" fontId="16" fillId="7" borderId="1" xfId="0" applyFont="1" applyFill="1" applyBorder="1"/>
    <xf numFmtId="0" fontId="4" fillId="8" borderId="4" xfId="0" applyFont="1" applyFill="1" applyBorder="1" applyAlignment="1">
      <alignment vertical="top"/>
    </xf>
    <xf numFmtId="0" fontId="4" fillId="8" borderId="4" xfId="0" applyFont="1" applyFill="1" applyBorder="1" applyAlignment="1">
      <alignment horizontal="left" vertical="center"/>
    </xf>
    <xf numFmtId="0" fontId="18" fillId="7" borderId="4" xfId="0" applyFont="1" applyFill="1" applyBorder="1"/>
    <xf numFmtId="0" fontId="18" fillId="7" borderId="0" xfId="0" applyFont="1" applyFill="1"/>
    <xf numFmtId="0" fontId="3" fillId="7" borderId="3" xfId="0" applyFont="1" applyFill="1" applyBorder="1"/>
    <xf numFmtId="0" fontId="4" fillId="8" borderId="3" xfId="0" applyFont="1" applyFill="1" applyBorder="1" applyAlignment="1">
      <alignment vertical="top"/>
    </xf>
    <xf numFmtId="0" fontId="16" fillId="7" borderId="4" xfId="0" applyFont="1" applyFill="1" applyBorder="1"/>
    <xf numFmtId="0" fontId="4" fillId="8" borderId="30" xfId="0" applyFont="1" applyFill="1" applyBorder="1" applyAlignment="1">
      <alignment vertical="top"/>
    </xf>
    <xf numFmtId="0" fontId="4" fillId="8" borderId="29" xfId="0" applyFont="1" applyFill="1" applyBorder="1" applyAlignment="1">
      <alignment vertical="top"/>
    </xf>
    <xf numFmtId="0" fontId="4" fillId="8" borderId="0" xfId="0" applyFont="1" applyFill="1" applyAlignment="1">
      <alignment vertical="top" wrapText="1"/>
    </xf>
    <xf numFmtId="0" fontId="4" fillId="8" borderId="32" xfId="0" applyFont="1" applyFill="1" applyBorder="1" applyAlignment="1">
      <alignment vertical="top"/>
    </xf>
    <xf numFmtId="0" fontId="3" fillId="7" borderId="26" xfId="0" applyFont="1" applyFill="1" applyBorder="1" applyAlignment="1">
      <alignment vertical="top" wrapText="1"/>
    </xf>
    <xf numFmtId="0" fontId="3" fillId="7" borderId="32" xfId="0" applyFont="1" applyFill="1" applyBorder="1" applyAlignment="1">
      <alignment vertical="top" wrapText="1"/>
    </xf>
    <xf numFmtId="0" fontId="3" fillId="7" borderId="26" xfId="0" applyFont="1" applyFill="1" applyBorder="1" applyAlignment="1">
      <alignment vertical="top"/>
    </xf>
    <xf numFmtId="0" fontId="3" fillId="7" borderId="32" xfId="0" applyFont="1" applyFill="1" applyBorder="1" applyAlignment="1">
      <alignment vertical="top"/>
    </xf>
    <xf numFmtId="0" fontId="16" fillId="7" borderId="4" xfId="0" applyFont="1" applyFill="1" applyBorder="1" applyAlignment="1">
      <alignment vertical="top"/>
    </xf>
    <xf numFmtId="0" fontId="16" fillId="7" borderId="0" xfId="0" applyFont="1" applyFill="1" applyAlignment="1">
      <alignment vertical="top"/>
    </xf>
    <xf numFmtId="0" fontId="19" fillId="8" borderId="4" xfId="0" applyFont="1" applyFill="1" applyBorder="1"/>
    <xf numFmtId="0" fontId="19" fillId="8" borderId="0" xfId="0" applyFont="1" applyFill="1"/>
    <xf numFmtId="0" fontId="17" fillId="8" borderId="4" xfId="0" applyFont="1" applyFill="1" applyBorder="1" applyAlignment="1">
      <alignment vertical="center"/>
    </xf>
    <xf numFmtId="0" fontId="17" fillId="8" borderId="8" xfId="0" applyFont="1" applyFill="1" applyBorder="1" applyAlignment="1">
      <alignment vertical="center"/>
    </xf>
    <xf numFmtId="0" fontId="17" fillId="8" borderId="9" xfId="0" applyFont="1" applyFill="1" applyBorder="1" applyAlignment="1">
      <alignment vertical="center"/>
    </xf>
    <xf numFmtId="0" fontId="17" fillId="8" borderId="0" xfId="0" applyFont="1" applyFill="1" applyAlignment="1">
      <alignment vertical="center"/>
    </xf>
    <xf numFmtId="0" fontId="3" fillId="7" borderId="65" xfId="0" applyFont="1" applyFill="1" applyBorder="1"/>
    <xf numFmtId="0" fontId="6" fillId="8" borderId="4" xfId="0" applyFont="1" applyFill="1" applyBorder="1"/>
    <xf numFmtId="0" fontId="6" fillId="8" borderId="0" xfId="0" applyFont="1" applyFill="1"/>
    <xf numFmtId="0" fontId="33" fillId="0" borderId="0" xfId="2" applyFont="1" applyAlignment="1">
      <alignment horizontal="right" vertical="center"/>
    </xf>
    <xf numFmtId="0" fontId="29" fillId="0" borderId="64" xfId="3" applyFont="1" applyBorder="1" applyAlignment="1">
      <alignment vertical="center" wrapText="1"/>
    </xf>
    <xf numFmtId="0" fontId="30" fillId="0" borderId="0" xfId="0" applyFont="1" applyAlignment="1">
      <alignment vertical="center" wrapText="1"/>
    </xf>
    <xf numFmtId="0" fontId="30" fillId="2" borderId="0" xfId="0" applyFont="1" applyFill="1" applyAlignment="1">
      <alignment vertical="center"/>
    </xf>
    <xf numFmtId="0" fontId="31" fillId="0" borderId="0" xfId="2" applyFont="1" applyBorder="1" applyAlignment="1">
      <alignment horizontal="left" vertical="center"/>
    </xf>
    <xf numFmtId="0" fontId="22" fillId="7" borderId="0" xfId="0" applyFont="1" applyFill="1"/>
    <xf numFmtId="0" fontId="0" fillId="8" borderId="57" xfId="0" applyFill="1" applyBorder="1" applyAlignment="1">
      <alignment horizontal="left" vertical="top" wrapText="1"/>
    </xf>
    <xf numFmtId="0" fontId="23" fillId="7" borderId="0" xfId="0" applyFont="1" applyFill="1"/>
    <xf numFmtId="0" fontId="0" fillId="8" borderId="21" xfId="0" applyFill="1" applyBorder="1" applyAlignment="1">
      <alignment horizontal="left" vertical="top" wrapText="1"/>
    </xf>
    <xf numFmtId="0" fontId="0" fillId="8" borderId="22" xfId="0" applyFill="1" applyBorder="1" applyAlignment="1">
      <alignment horizontal="left" vertical="top" wrapText="1"/>
    </xf>
    <xf numFmtId="0" fontId="0" fillId="8" borderId="23" xfId="0" applyFill="1" applyBorder="1" applyAlignment="1">
      <alignment horizontal="left" vertical="top" wrapText="1"/>
    </xf>
    <xf numFmtId="0" fontId="15" fillId="0" borderId="20" xfId="0" applyFont="1" applyBorder="1" applyAlignment="1">
      <alignment horizontal="center"/>
    </xf>
    <xf numFmtId="0" fontId="0" fillId="2" borderId="52" xfId="0" applyFill="1" applyBorder="1" applyAlignment="1">
      <alignment horizontal="left" vertical="top" wrapText="1"/>
    </xf>
    <xf numFmtId="0" fontId="0" fillId="2" borderId="0" xfId="0" applyFill="1" applyAlignment="1">
      <alignment horizontal="left" vertical="top" wrapText="1"/>
    </xf>
    <xf numFmtId="0" fontId="0" fillId="2" borderId="20" xfId="0" applyFill="1" applyBorder="1" applyAlignment="1">
      <alignment horizontal="left" vertical="top" wrapText="1"/>
    </xf>
    <xf numFmtId="0" fontId="0" fillId="0" borderId="59"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8" borderId="44" xfId="0" applyFill="1" applyBorder="1" applyAlignment="1">
      <alignment horizontal="left" vertical="top" wrapText="1"/>
    </xf>
    <xf numFmtId="0" fontId="0" fillId="0" borderId="20" xfId="0" applyBorder="1" applyAlignment="1">
      <alignment horizontal="center"/>
    </xf>
    <xf numFmtId="0" fontId="0" fillId="8" borderId="51" xfId="0" applyFill="1" applyBorder="1" applyAlignment="1">
      <alignment horizontal="left" vertical="top" wrapText="1"/>
    </xf>
    <xf numFmtId="0" fontId="20" fillId="0" borderId="20" xfId="0" applyFont="1" applyBorder="1" applyAlignment="1">
      <alignment horizontal="center"/>
    </xf>
    <xf numFmtId="0" fontId="0" fillId="8" borderId="55" xfId="0" applyFill="1" applyBorder="1" applyAlignment="1">
      <alignment horizontal="left" vertical="top" wrapText="1"/>
    </xf>
    <xf numFmtId="0" fontId="0" fillId="8" borderId="56" xfId="0" applyFill="1" applyBorder="1" applyAlignment="1">
      <alignment horizontal="left" vertical="top" wrapText="1"/>
    </xf>
    <xf numFmtId="0" fontId="1" fillId="2" borderId="13"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cellXfs>
  <cellStyles count="4">
    <cellStyle name="Hyperlink" xfId="2" builtinId="8"/>
    <cellStyle name="Normal" xfId="0" builtinId="0"/>
    <cellStyle name="Title" xfId="1" builtinId="15"/>
    <cellStyle name="Worksheet header" xfId="3" xr:uid="{46519609-7009-48C1-8D07-60446105BE04}"/>
  </cellStyles>
  <dxfs count="0"/>
  <tableStyles count="0" defaultTableStyle="TableStyleMedium2" defaultPivotStyle="PivotStyleLight16"/>
  <colors>
    <mruColors>
      <color rgb="FFD7DEDA"/>
      <color rgb="FF005A9C"/>
      <color rgb="FFBC9DFC"/>
      <color rgb="FFE872E0"/>
      <color rgb="FF9966FF"/>
      <color rgb="FF6600CC"/>
      <color rgb="FFFFFF66"/>
      <color rgb="FFFF3300"/>
      <color rgb="FFFF5050"/>
      <color rgb="FFA917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6</xdr:row>
      <xdr:rowOff>180975</xdr:rowOff>
    </xdr:from>
    <xdr:to>
      <xdr:col>2</xdr:col>
      <xdr:colOff>1123950</xdr:colOff>
      <xdr:row>8</xdr:row>
      <xdr:rowOff>57150</xdr:rowOff>
    </xdr:to>
    <xdr:pic>
      <xdr:nvPicPr>
        <xdr:cNvPr id="4" name="Picture 3" descr="Corporation for Supportive Housing or CHS">
          <a:extLst>
            <a:ext uri="{FF2B5EF4-FFF2-40B4-BE49-F238E27FC236}">
              <a16:creationId xmlns:a16="http://schemas.microsoft.com/office/drawing/2014/main" id="{5664D942-E095-E605-0561-3FEE0E5E934A}"/>
            </a:ext>
            <a:ext uri="{147F2762-F138-4A5C-976F-8EAC2B608ADB}">
              <a16:predDERef xmlns:a16="http://schemas.microsoft.com/office/drawing/2014/main" pred="{BC41CB38-ECF4-40E4-BAC8-7F3AA74E6803}"/>
            </a:ext>
          </a:extLst>
        </xdr:cNvPr>
        <xdr:cNvPicPr>
          <a:picLocks noChangeAspect="1"/>
        </xdr:cNvPicPr>
      </xdr:nvPicPr>
      <xdr:blipFill>
        <a:blip xmlns:r="http://schemas.openxmlformats.org/officeDocument/2006/relationships" r:embed="rId1"/>
        <a:stretch>
          <a:fillRect/>
        </a:stretch>
      </xdr:blipFill>
      <xdr:spPr>
        <a:xfrm>
          <a:off x="666750" y="4076700"/>
          <a:ext cx="1466850" cy="628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2B879-BA88-4289-B3C7-1D6803220AC6}">
  <sheetPr>
    <tabColor rgb="FF0070C0"/>
  </sheetPr>
  <dimension ref="A1:J40"/>
  <sheetViews>
    <sheetView showGridLines="0" tabSelected="1" zoomScaleNormal="100" workbookViewId="0">
      <selection activeCell="H4" sqref="H4"/>
    </sheetView>
  </sheetViews>
  <sheetFormatPr defaultColWidth="11.33203125" defaultRowHeight="15.6" x14ac:dyDescent="0.3"/>
  <cols>
    <col min="1" max="1" width="6.109375" style="135" customWidth="1"/>
    <col min="2" max="2" width="9" style="137" customWidth="1"/>
    <col min="3" max="3" width="20.109375" style="137" customWidth="1"/>
    <col min="4" max="4" width="20.109375" style="135" customWidth="1"/>
    <col min="5" max="5" width="29.5546875" style="137" customWidth="1"/>
    <col min="6" max="6" width="20.109375" style="135" customWidth="1"/>
    <col min="7" max="7" width="17.5546875" style="135" customWidth="1"/>
    <col min="8" max="8" width="65.109375" style="135" customWidth="1"/>
    <col min="9" max="9" width="6.109375" style="135" customWidth="1"/>
    <col min="10" max="16384" width="11.33203125" style="135"/>
  </cols>
  <sheetData>
    <row r="1" spans="1:10" ht="30" customHeight="1" x14ac:dyDescent="0.3">
      <c r="A1" s="133"/>
      <c r="B1" s="134"/>
      <c r="C1" s="134"/>
      <c r="D1" s="133"/>
      <c r="E1" s="134"/>
      <c r="F1" s="133"/>
      <c r="G1" s="133"/>
      <c r="H1" s="133"/>
    </row>
    <row r="2" spans="1:10" s="136" customFormat="1" ht="48" customHeight="1" x14ac:dyDescent="0.9">
      <c r="B2" s="236" t="s">
        <v>0</v>
      </c>
      <c r="C2" s="236"/>
      <c r="D2" s="236"/>
      <c r="E2" s="236"/>
      <c r="F2" s="236"/>
      <c r="G2" s="236"/>
      <c r="H2" s="236"/>
    </row>
    <row r="3" spans="1:10" ht="20.100000000000001" customHeight="1" x14ac:dyDescent="0.3">
      <c r="E3" s="135"/>
    </row>
    <row r="4" spans="1:10" ht="150" customHeight="1" x14ac:dyDescent="0.3">
      <c r="B4" s="237" t="s">
        <v>1</v>
      </c>
      <c r="C4" s="237"/>
      <c r="D4" s="237"/>
      <c r="E4" s="237"/>
    </row>
    <row r="5" spans="1:10" ht="20.100000000000001" customHeight="1" x14ac:dyDescent="0.3">
      <c r="B5" s="237"/>
      <c r="C5" s="237"/>
      <c r="D5" s="237"/>
      <c r="E5" s="237"/>
      <c r="F5" s="139"/>
    </row>
    <row r="6" spans="1:10" ht="40.35" customHeight="1" x14ac:dyDescent="0.3">
      <c r="B6" s="237" t="s">
        <v>2</v>
      </c>
      <c r="C6" s="237"/>
      <c r="D6" s="237"/>
      <c r="E6" s="237"/>
      <c r="F6" s="139"/>
    </row>
    <row r="7" spans="1:10" ht="40.35" customHeight="1" x14ac:dyDescent="0.3">
      <c r="B7" s="138"/>
      <c r="C7" s="138"/>
      <c r="D7" s="138"/>
      <c r="E7" s="138"/>
      <c r="F7" s="139"/>
    </row>
    <row r="8" spans="1:10" ht="20.100000000000001" customHeight="1" x14ac:dyDescent="0.3">
      <c r="B8" s="238"/>
      <c r="C8" s="238"/>
      <c r="D8" s="238"/>
      <c r="E8" s="238"/>
    </row>
    <row r="9" spans="1:10" ht="20.100000000000001" customHeight="1" x14ac:dyDescent="0.3">
      <c r="B9" s="140"/>
      <c r="C9" s="135"/>
      <c r="E9" s="135"/>
    </row>
    <row r="10" spans="1:10" ht="20.100000000000001" customHeight="1" x14ac:dyDescent="0.3"/>
    <row r="11" spans="1:10" ht="20.100000000000001" customHeight="1" x14ac:dyDescent="0.3">
      <c r="B11" s="239"/>
      <c r="C11" s="239"/>
      <c r="D11" s="239"/>
      <c r="E11" s="239"/>
      <c r="F11" s="133"/>
      <c r="G11" s="133"/>
      <c r="H11" s="133"/>
      <c r="I11" s="133"/>
      <c r="J11" s="133"/>
    </row>
    <row r="12" spans="1:10" ht="20.100000000000001" customHeight="1" x14ac:dyDescent="0.3">
      <c r="B12" s="141"/>
      <c r="C12" s="235"/>
      <c r="D12" s="235"/>
      <c r="E12" s="135"/>
      <c r="F12" s="133"/>
      <c r="G12" s="133"/>
      <c r="H12" s="133"/>
      <c r="I12" s="133"/>
      <c r="J12" s="133"/>
    </row>
    <row r="13" spans="1:10" x14ac:dyDescent="0.3">
      <c r="E13" s="135"/>
      <c r="F13" s="133"/>
      <c r="G13" s="133"/>
      <c r="H13" s="133"/>
      <c r="I13" s="133"/>
      <c r="J13" s="133"/>
    </row>
    <row r="14" spans="1:10" x14ac:dyDescent="0.3">
      <c r="D14" s="137"/>
      <c r="E14" s="135"/>
      <c r="F14" s="133"/>
      <c r="G14" s="133"/>
      <c r="H14" s="133"/>
      <c r="I14" s="133"/>
      <c r="J14" s="133"/>
    </row>
    <row r="15" spans="1:10" x14ac:dyDescent="0.3">
      <c r="E15" s="135"/>
      <c r="F15" s="133"/>
      <c r="G15" s="133"/>
      <c r="H15" s="133"/>
      <c r="I15" s="133"/>
      <c r="J15" s="133"/>
    </row>
    <row r="16" spans="1:10" x14ac:dyDescent="0.3">
      <c r="E16" s="135"/>
    </row>
    <row r="17" spans="2:5" x14ac:dyDescent="0.3">
      <c r="E17" s="135"/>
    </row>
    <row r="27" spans="2:5" x14ac:dyDescent="0.3">
      <c r="C27" s="142"/>
    </row>
    <row r="28" spans="2:5" x14ac:dyDescent="0.3">
      <c r="B28" s="142"/>
    </row>
    <row r="29" spans="2:5" x14ac:dyDescent="0.3">
      <c r="B29" s="142"/>
      <c r="C29" s="142"/>
    </row>
    <row r="30" spans="2:5" x14ac:dyDescent="0.3">
      <c r="B30" s="143"/>
      <c r="C30" s="142"/>
      <c r="D30" s="144"/>
    </row>
    <row r="31" spans="2:5" x14ac:dyDescent="0.3">
      <c r="B31" s="144"/>
      <c r="C31" s="142"/>
      <c r="D31" s="144"/>
    </row>
    <row r="32" spans="2:5" x14ac:dyDescent="0.3">
      <c r="B32" s="142"/>
      <c r="C32" s="142"/>
      <c r="D32" s="144"/>
    </row>
    <row r="33" spans="2:4" x14ac:dyDescent="0.3">
      <c r="B33" s="142"/>
      <c r="C33" s="142"/>
      <c r="D33" s="144"/>
    </row>
    <row r="34" spans="2:4" x14ac:dyDescent="0.3">
      <c r="B34" s="142"/>
      <c r="C34" s="142"/>
      <c r="D34" s="144"/>
    </row>
    <row r="35" spans="2:4" x14ac:dyDescent="0.3">
      <c r="B35" s="142"/>
      <c r="C35" s="142"/>
      <c r="D35" s="144"/>
    </row>
    <row r="36" spans="2:4" x14ac:dyDescent="0.3">
      <c r="B36" s="142"/>
      <c r="C36" s="142"/>
      <c r="D36" s="144"/>
    </row>
    <row r="37" spans="2:4" x14ac:dyDescent="0.3">
      <c r="B37" s="142"/>
      <c r="C37" s="142"/>
      <c r="D37" s="144"/>
    </row>
    <row r="38" spans="2:4" x14ac:dyDescent="0.3">
      <c r="B38" s="142"/>
      <c r="C38" s="142"/>
      <c r="D38" s="144"/>
    </row>
    <row r="39" spans="2:4" x14ac:dyDescent="0.3">
      <c r="B39" s="142"/>
      <c r="C39" s="142"/>
      <c r="D39" s="144"/>
    </row>
    <row r="40" spans="2:4" x14ac:dyDescent="0.3">
      <c r="B40" s="142"/>
      <c r="C40" s="142"/>
      <c r="D40" s="144"/>
    </row>
  </sheetData>
  <mergeCells count="7">
    <mergeCell ref="C12:D12"/>
    <mergeCell ref="B2:H2"/>
    <mergeCell ref="B4:E4"/>
    <mergeCell ref="B5:E5"/>
    <mergeCell ref="B6:E6"/>
    <mergeCell ref="B8:E8"/>
    <mergeCell ref="B11:E11"/>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821E-8727-42F7-87AB-1698C473D3DD}">
  <dimension ref="A1:ND71"/>
  <sheetViews>
    <sheetView topLeftCell="A5" zoomScale="77" zoomScaleNormal="77" workbookViewId="0">
      <selection activeCell="H4" sqref="H4"/>
    </sheetView>
  </sheetViews>
  <sheetFormatPr defaultRowHeight="14.4" x14ac:dyDescent="0.3"/>
  <cols>
    <col min="1" max="1" width="6.33203125" customWidth="1"/>
    <col min="2" max="2" width="60.109375" customWidth="1"/>
    <col min="3" max="3" width="37.5546875" customWidth="1"/>
    <col min="4" max="4" width="41.109375" customWidth="1"/>
    <col min="5" max="5" width="31.5546875" customWidth="1"/>
    <col min="6" max="6" width="32.88671875" customWidth="1"/>
    <col min="7" max="8" width="30.44140625" customWidth="1"/>
    <col min="9" max="9" width="23.88671875" customWidth="1"/>
  </cols>
  <sheetData>
    <row r="1" spans="1:368" ht="20.399999999999999" x14ac:dyDescent="0.35">
      <c r="A1" s="215" t="s">
        <v>258</v>
      </c>
      <c r="B1" s="198"/>
      <c r="C1" s="198"/>
      <c r="D1" s="198"/>
      <c r="E1" s="198"/>
      <c r="F1" s="198"/>
      <c r="G1" s="198"/>
      <c r="H1" s="198"/>
      <c r="I1" s="198"/>
    </row>
    <row r="2" spans="1:368" ht="19.5" customHeight="1" x14ac:dyDescent="0.3">
      <c r="A2" s="194" t="s">
        <v>45</v>
      </c>
      <c r="B2" s="194"/>
      <c r="C2" s="194"/>
      <c r="D2" s="194"/>
      <c r="E2" s="194"/>
      <c r="F2" s="194"/>
      <c r="G2" s="194"/>
      <c r="H2" s="194"/>
      <c r="I2" s="194"/>
    </row>
    <row r="3" spans="1:368" ht="47.1" customHeight="1" x14ac:dyDescent="0.3">
      <c r="A3" s="209" t="s">
        <v>259</v>
      </c>
      <c r="B3" s="193"/>
      <c r="C3" s="193"/>
      <c r="D3" s="193"/>
      <c r="E3" s="193"/>
      <c r="F3" s="193"/>
      <c r="G3" s="193"/>
      <c r="H3" s="193"/>
      <c r="I3" s="193"/>
    </row>
    <row r="4" spans="1:368" ht="35.1" customHeight="1" x14ac:dyDescent="0.3">
      <c r="A4" s="10"/>
      <c r="B4" s="11" t="s">
        <v>32</v>
      </c>
      <c r="C4" s="12" t="s">
        <v>33</v>
      </c>
      <c r="D4" s="12" t="s">
        <v>34</v>
      </c>
      <c r="E4" s="13" t="s">
        <v>35</v>
      </c>
      <c r="F4" s="28" t="s">
        <v>36</v>
      </c>
      <c r="G4" s="48" t="s">
        <v>37</v>
      </c>
      <c r="H4" s="60" t="s">
        <v>322</v>
      </c>
      <c r="I4" s="64" t="s">
        <v>323</v>
      </c>
      <c r="J4" s="81"/>
    </row>
    <row r="5" spans="1:368" ht="348.75" customHeight="1" x14ac:dyDescent="0.3">
      <c r="A5" s="1">
        <v>1</v>
      </c>
      <c r="B5" s="9" t="s">
        <v>260</v>
      </c>
      <c r="C5" s="20"/>
      <c r="D5" s="20"/>
      <c r="E5" s="20"/>
      <c r="F5" s="29"/>
      <c r="G5" s="34"/>
      <c r="H5" s="34" t="s">
        <v>326</v>
      </c>
      <c r="I5" s="34" t="s">
        <v>316</v>
      </c>
    </row>
    <row r="6" spans="1:368" ht="27.9" customHeight="1" x14ac:dyDescent="0.3">
      <c r="A6" s="1">
        <v>2</v>
      </c>
      <c r="B6" s="49" t="s">
        <v>261</v>
      </c>
      <c r="C6" s="46"/>
      <c r="D6" s="20"/>
      <c r="E6" s="20"/>
      <c r="F6" s="29"/>
      <c r="G6" s="34"/>
      <c r="H6" s="31"/>
      <c r="I6" s="31"/>
    </row>
    <row r="7" spans="1:368" ht="35.4" customHeight="1" x14ac:dyDescent="0.3">
      <c r="A7" s="1">
        <v>3</v>
      </c>
      <c r="B7" s="9" t="s">
        <v>262</v>
      </c>
      <c r="C7" s="20"/>
      <c r="D7" s="20"/>
      <c r="E7" s="20"/>
      <c r="F7" s="29"/>
      <c r="G7" s="34"/>
      <c r="H7" s="34"/>
      <c r="I7" s="34"/>
    </row>
    <row r="8" spans="1:368" ht="41.1" customHeight="1" x14ac:dyDescent="0.3">
      <c r="A8" s="1">
        <v>4</v>
      </c>
      <c r="B8" s="9" t="s">
        <v>263</v>
      </c>
      <c r="C8" s="20"/>
      <c r="D8" s="20"/>
      <c r="E8" s="20"/>
      <c r="F8" s="29"/>
      <c r="G8" s="34"/>
      <c r="H8" s="31"/>
      <c r="I8" s="31"/>
    </row>
    <row r="9" spans="1:368" ht="30.6" customHeight="1" x14ac:dyDescent="0.3">
      <c r="A9" s="1">
        <v>5</v>
      </c>
      <c r="B9" s="9" t="s">
        <v>264</v>
      </c>
      <c r="C9" s="20"/>
      <c r="D9" s="20"/>
      <c r="E9" s="20"/>
      <c r="F9" s="29"/>
      <c r="G9" s="34"/>
      <c r="H9" s="34"/>
      <c r="I9" s="34"/>
    </row>
    <row r="10" spans="1:368" ht="53.1" customHeight="1" x14ac:dyDescent="0.3">
      <c r="A10" s="1">
        <v>6</v>
      </c>
      <c r="B10" s="9" t="s">
        <v>265</v>
      </c>
      <c r="C10" s="20"/>
      <c r="D10" s="20"/>
      <c r="E10" s="20"/>
      <c r="F10" s="29"/>
      <c r="G10" s="31"/>
      <c r="H10" s="31"/>
      <c r="I10" s="34"/>
    </row>
    <row r="11" spans="1:368" ht="35.1" customHeight="1" x14ac:dyDescent="0.3">
      <c r="A11" s="1">
        <v>7</v>
      </c>
      <c r="B11" s="9" t="s">
        <v>266</v>
      </c>
      <c r="C11" s="20"/>
      <c r="D11" s="20"/>
      <c r="E11" s="20"/>
      <c r="F11" s="29"/>
      <c r="G11" s="34"/>
      <c r="H11" s="34"/>
      <c r="I11" s="34"/>
    </row>
    <row r="12" spans="1:368" ht="51.6" customHeight="1" x14ac:dyDescent="0.3">
      <c r="A12" s="1">
        <v>8</v>
      </c>
      <c r="B12" s="9" t="s">
        <v>267</v>
      </c>
      <c r="C12" s="20"/>
      <c r="D12" s="20"/>
      <c r="E12" s="20"/>
      <c r="F12" s="29"/>
      <c r="G12" s="34"/>
      <c r="H12" s="34"/>
      <c r="I12" s="34"/>
    </row>
    <row r="13" spans="1:368" s="108" customFormat="1" ht="17.399999999999999" x14ac:dyDescent="0.3">
      <c r="A13" s="194" t="s">
        <v>53</v>
      </c>
      <c r="B13" s="194"/>
      <c r="C13" s="194"/>
      <c r="D13" s="194"/>
      <c r="E13" s="194"/>
      <c r="F13" s="194"/>
      <c r="G13" s="194"/>
      <c r="H13" s="194"/>
      <c r="I13" s="194"/>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row>
    <row r="14" spans="1:368" ht="47.4" customHeight="1" x14ac:dyDescent="0.3">
      <c r="A14" s="209" t="s">
        <v>268</v>
      </c>
      <c r="B14" s="193"/>
      <c r="C14" s="193"/>
      <c r="D14" s="193"/>
      <c r="E14" s="193"/>
      <c r="F14" s="193"/>
      <c r="G14" s="193"/>
      <c r="H14" s="193"/>
      <c r="I14" s="193"/>
    </row>
    <row r="15" spans="1:368" ht="30" x14ac:dyDescent="0.3">
      <c r="A15" s="10"/>
      <c r="B15" s="11" t="s">
        <v>32</v>
      </c>
      <c r="C15" s="12" t="s">
        <v>33</v>
      </c>
      <c r="D15" s="12" t="s">
        <v>34</v>
      </c>
      <c r="E15" s="13" t="s">
        <v>35</v>
      </c>
      <c r="F15" s="28" t="s">
        <v>36</v>
      </c>
      <c r="G15" s="48" t="s">
        <v>37</v>
      </c>
      <c r="H15" s="48"/>
      <c r="I15" s="48" t="s">
        <v>10</v>
      </c>
    </row>
    <row r="16" spans="1:368" ht="46.8" x14ac:dyDescent="0.3">
      <c r="A16" s="1">
        <v>1</v>
      </c>
      <c r="B16" s="9" t="s">
        <v>269</v>
      </c>
      <c r="C16" s="20"/>
      <c r="D16" s="20"/>
      <c r="E16" s="20"/>
      <c r="F16" s="29"/>
      <c r="G16" s="34"/>
      <c r="H16" s="35"/>
      <c r="I16" s="35"/>
    </row>
    <row r="17" spans="1:368" ht="18" x14ac:dyDescent="0.3">
      <c r="A17" s="1">
        <v>2</v>
      </c>
      <c r="B17" s="49" t="s">
        <v>270</v>
      </c>
      <c r="C17" s="46"/>
      <c r="D17" s="20"/>
      <c r="E17" s="20"/>
      <c r="F17" s="29"/>
      <c r="G17" s="34"/>
      <c r="H17" s="34"/>
      <c r="I17" s="34"/>
    </row>
    <row r="18" spans="1:368" ht="18" x14ac:dyDescent="0.3">
      <c r="A18" s="1">
        <v>3</v>
      </c>
      <c r="B18" s="9" t="s">
        <v>271</v>
      </c>
      <c r="C18" s="20"/>
      <c r="D18" s="20"/>
      <c r="E18" s="20"/>
      <c r="F18" s="29"/>
      <c r="G18" s="34"/>
      <c r="H18" s="33"/>
      <c r="I18" s="33"/>
    </row>
    <row r="19" spans="1:368" ht="18" x14ac:dyDescent="0.3">
      <c r="A19" s="1">
        <v>4</v>
      </c>
      <c r="B19" s="9" t="s">
        <v>272</v>
      </c>
      <c r="C19" s="20"/>
      <c r="D19" s="20"/>
      <c r="E19" s="20"/>
      <c r="F19" s="29"/>
      <c r="G19" s="34"/>
      <c r="H19" s="31"/>
      <c r="I19" s="31"/>
    </row>
    <row r="20" spans="1:368" ht="46.8" x14ac:dyDescent="0.3">
      <c r="A20" s="1">
        <v>5</v>
      </c>
      <c r="B20" s="9" t="s">
        <v>273</v>
      </c>
      <c r="C20" s="20"/>
      <c r="D20" s="20"/>
      <c r="E20" s="20"/>
      <c r="F20" s="29"/>
      <c r="G20" s="31"/>
      <c r="H20" s="31"/>
      <c r="I20" s="34"/>
    </row>
    <row r="21" spans="1:368" s="109" customFormat="1" ht="17.399999999999999" x14ac:dyDescent="0.3">
      <c r="A21" s="194" t="s">
        <v>66</v>
      </c>
      <c r="B21" s="194"/>
      <c r="C21" s="194"/>
      <c r="D21" s="194"/>
      <c r="E21" s="194"/>
      <c r="F21" s="194"/>
      <c r="G21" s="194"/>
      <c r="H21" s="194"/>
      <c r="I21" s="194"/>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row>
    <row r="22" spans="1:368" ht="45" customHeight="1" x14ac:dyDescent="0.3">
      <c r="A22" s="209" t="s">
        <v>274</v>
      </c>
      <c r="B22" s="193"/>
      <c r="C22" s="193"/>
      <c r="D22" s="193"/>
      <c r="E22" s="193"/>
      <c r="F22" s="193"/>
      <c r="G22" s="193"/>
      <c r="H22" s="193"/>
      <c r="I22" s="193"/>
    </row>
    <row r="23" spans="1:368" ht="30" x14ac:dyDescent="0.3">
      <c r="A23" s="10"/>
      <c r="B23" s="11" t="s">
        <v>32</v>
      </c>
      <c r="C23" s="12" t="s">
        <v>33</v>
      </c>
      <c r="D23" s="12" t="s">
        <v>34</v>
      </c>
      <c r="E23" s="13" t="s">
        <v>35</v>
      </c>
      <c r="F23" s="28" t="s">
        <v>36</v>
      </c>
      <c r="G23" s="48" t="s">
        <v>37</v>
      </c>
      <c r="H23" s="48"/>
      <c r="I23" s="48" t="s">
        <v>10</v>
      </c>
    </row>
    <row r="24" spans="1:368" ht="18" x14ac:dyDescent="0.3">
      <c r="A24" s="1">
        <v>1</v>
      </c>
      <c r="B24" s="9" t="s">
        <v>275</v>
      </c>
      <c r="C24" s="20"/>
      <c r="D24" s="20"/>
      <c r="E24" s="20"/>
      <c r="F24" s="29"/>
      <c r="G24" s="34"/>
      <c r="H24" s="35"/>
      <c r="I24" s="35"/>
    </row>
    <row r="25" spans="1:368" ht="62.4" x14ac:dyDescent="0.3">
      <c r="A25" s="1">
        <v>2</v>
      </c>
      <c r="B25" s="49" t="s">
        <v>276</v>
      </c>
      <c r="C25" s="46"/>
      <c r="D25" s="20"/>
      <c r="E25" s="20"/>
      <c r="F25" s="29"/>
      <c r="G25" s="34"/>
      <c r="H25" s="34"/>
      <c r="I25" s="34"/>
    </row>
    <row r="26" spans="1:368" ht="18" x14ac:dyDescent="0.3">
      <c r="A26" s="1">
        <v>3</v>
      </c>
      <c r="B26" s="29" t="s">
        <v>277</v>
      </c>
      <c r="C26" s="46"/>
      <c r="D26" s="20"/>
      <c r="E26" s="20"/>
      <c r="F26" s="29"/>
      <c r="G26" s="34"/>
      <c r="H26" s="35"/>
      <c r="I26" s="35"/>
    </row>
    <row r="27" spans="1:368" ht="18" x14ac:dyDescent="0.3">
      <c r="A27" s="1">
        <v>4</v>
      </c>
      <c r="B27" s="9" t="s">
        <v>278</v>
      </c>
      <c r="C27" s="20"/>
      <c r="D27" s="20"/>
      <c r="E27" s="20"/>
      <c r="F27" s="29"/>
      <c r="G27" s="34"/>
      <c r="H27" s="35"/>
      <c r="I27" s="35"/>
    </row>
    <row r="28" spans="1:368" ht="31.2" x14ac:dyDescent="0.3">
      <c r="A28" s="1">
        <v>5</v>
      </c>
      <c r="B28" s="9" t="s">
        <v>279</v>
      </c>
      <c r="C28" s="20"/>
      <c r="D28" s="20"/>
      <c r="E28" s="20"/>
      <c r="F28" s="29"/>
      <c r="G28" s="34"/>
      <c r="H28" s="34"/>
      <c r="I28" s="34"/>
    </row>
    <row r="29" spans="1:368" ht="31.2" x14ac:dyDescent="0.3">
      <c r="A29" s="1">
        <v>6</v>
      </c>
      <c r="B29" s="9" t="s">
        <v>280</v>
      </c>
      <c r="C29" s="20"/>
      <c r="D29" s="20"/>
      <c r="E29" s="20"/>
      <c r="F29" s="29"/>
      <c r="G29" s="34"/>
      <c r="H29" s="34"/>
      <c r="I29" s="34"/>
    </row>
    <row r="30" spans="1:368" ht="46.8" x14ac:dyDescent="0.3">
      <c r="A30" s="1">
        <v>7</v>
      </c>
      <c r="B30" s="9" t="s">
        <v>281</v>
      </c>
      <c r="C30" s="20"/>
      <c r="D30" s="20"/>
      <c r="E30" s="20"/>
      <c r="F30" s="29"/>
      <c r="G30" s="31"/>
      <c r="H30" s="31"/>
      <c r="I30" s="34"/>
    </row>
    <row r="31" spans="1:368" ht="52.5" customHeight="1" x14ac:dyDescent="0.3">
      <c r="A31" s="1">
        <v>8</v>
      </c>
      <c r="B31" s="9" t="s">
        <v>282</v>
      </c>
      <c r="C31" s="20"/>
      <c r="D31" s="20"/>
      <c r="E31" s="20"/>
      <c r="F31" s="29"/>
      <c r="G31" s="34"/>
      <c r="H31" s="34"/>
      <c r="I31" s="34"/>
    </row>
    <row r="32" spans="1:368" ht="17.399999999999999" x14ac:dyDescent="0.3">
      <c r="A32" s="194" t="s">
        <v>30</v>
      </c>
      <c r="B32" s="194"/>
      <c r="C32" s="194"/>
      <c r="D32" s="194"/>
      <c r="E32" s="194"/>
      <c r="F32" s="194"/>
      <c r="G32" s="194"/>
      <c r="H32" s="194"/>
      <c r="I32" s="194"/>
    </row>
    <row r="33" spans="1:9" ht="50.4" customHeight="1" x14ac:dyDescent="0.3">
      <c r="A33" s="209" t="s">
        <v>283</v>
      </c>
      <c r="B33" s="193"/>
      <c r="C33" s="193"/>
      <c r="D33" s="193"/>
      <c r="E33" s="193"/>
      <c r="F33" s="193"/>
      <c r="G33" s="193"/>
      <c r="H33" s="193"/>
      <c r="I33" s="193"/>
    </row>
    <row r="34" spans="1:9" ht="30" x14ac:dyDescent="0.3">
      <c r="A34" s="10"/>
      <c r="B34" s="11" t="s">
        <v>32</v>
      </c>
      <c r="C34" s="12" t="s">
        <v>33</v>
      </c>
      <c r="D34" s="12" t="s">
        <v>34</v>
      </c>
      <c r="E34" s="13" t="s">
        <v>35</v>
      </c>
      <c r="F34" s="28" t="s">
        <v>36</v>
      </c>
      <c r="G34" s="48" t="s">
        <v>37</v>
      </c>
      <c r="H34" s="48"/>
      <c r="I34" s="48" t="s">
        <v>10</v>
      </c>
    </row>
    <row r="35" spans="1:9" ht="234" x14ac:dyDescent="0.3">
      <c r="A35" s="1">
        <v>1</v>
      </c>
      <c r="B35" s="9" t="s">
        <v>284</v>
      </c>
      <c r="C35" s="20"/>
      <c r="D35" s="20"/>
      <c r="E35" s="20"/>
      <c r="F35" s="29"/>
      <c r="G35" s="34"/>
      <c r="H35" s="35" t="s">
        <v>324</v>
      </c>
      <c r="I35" s="35" t="s">
        <v>316</v>
      </c>
    </row>
    <row r="36" spans="1:9" ht="46.8" x14ac:dyDescent="0.3">
      <c r="A36" s="1">
        <v>2</v>
      </c>
      <c r="B36" s="49" t="s">
        <v>285</v>
      </c>
      <c r="C36" s="46"/>
      <c r="D36" s="20"/>
      <c r="E36" s="20"/>
      <c r="F36" s="29"/>
      <c r="G36" s="34"/>
      <c r="H36" s="34"/>
      <c r="I36" s="34"/>
    </row>
    <row r="37" spans="1:9" ht="31.2" x14ac:dyDescent="0.3">
      <c r="A37" s="1">
        <v>3</v>
      </c>
      <c r="B37" s="9" t="s">
        <v>286</v>
      </c>
      <c r="C37" s="20"/>
      <c r="D37" s="20"/>
      <c r="E37" s="20"/>
      <c r="F37" s="29"/>
      <c r="G37" s="34"/>
      <c r="H37" s="31"/>
      <c r="I37" s="31"/>
    </row>
    <row r="38" spans="1:9" ht="24.75" customHeight="1" x14ac:dyDescent="0.3">
      <c r="A38" s="1">
        <v>4</v>
      </c>
      <c r="B38" s="9" t="s">
        <v>287</v>
      </c>
      <c r="C38" s="20"/>
      <c r="D38" s="20"/>
      <c r="E38" s="20"/>
      <c r="F38" s="29"/>
      <c r="G38" s="34"/>
      <c r="H38" s="34"/>
      <c r="I38" s="34"/>
    </row>
    <row r="39" spans="1:9" ht="17.399999999999999" x14ac:dyDescent="0.3">
      <c r="A39" s="194" t="s">
        <v>73</v>
      </c>
      <c r="B39" s="194"/>
      <c r="C39" s="194"/>
      <c r="D39" s="194"/>
      <c r="E39" s="194"/>
      <c r="F39" s="194"/>
      <c r="G39" s="194"/>
      <c r="H39" s="194"/>
      <c r="I39" s="194"/>
    </row>
    <row r="40" spans="1:9" ht="50.4" customHeight="1" x14ac:dyDescent="0.3">
      <c r="A40" s="209" t="s">
        <v>288</v>
      </c>
      <c r="B40" s="193"/>
      <c r="C40" s="193"/>
      <c r="D40" s="193"/>
      <c r="E40" s="193"/>
      <c r="F40" s="193"/>
      <c r="G40" s="193"/>
      <c r="H40" s="193"/>
      <c r="I40" s="193"/>
    </row>
    <row r="41" spans="1:9" ht="30" x14ac:dyDescent="0.3">
      <c r="A41" s="10"/>
      <c r="B41" s="11" t="s">
        <v>32</v>
      </c>
      <c r="C41" s="12" t="s">
        <v>33</v>
      </c>
      <c r="D41" s="12" t="s">
        <v>34</v>
      </c>
      <c r="E41" s="13" t="s">
        <v>35</v>
      </c>
      <c r="F41" s="28" t="s">
        <v>36</v>
      </c>
      <c r="G41" s="48" t="s">
        <v>37</v>
      </c>
      <c r="H41" s="48"/>
      <c r="I41" s="48" t="s">
        <v>10</v>
      </c>
    </row>
    <row r="42" spans="1:9" ht="46.8" x14ac:dyDescent="0.3">
      <c r="A42" s="1">
        <v>1</v>
      </c>
      <c r="B42" s="9" t="s">
        <v>289</v>
      </c>
      <c r="C42" s="20"/>
      <c r="D42" s="20"/>
      <c r="E42" s="20"/>
      <c r="F42" s="29"/>
      <c r="G42" s="34"/>
      <c r="H42" s="34"/>
      <c r="I42" s="34"/>
    </row>
    <row r="43" spans="1:9" ht="46.8" x14ac:dyDescent="0.3">
      <c r="A43" s="1">
        <v>2</v>
      </c>
      <c r="B43" s="49" t="s">
        <v>290</v>
      </c>
      <c r="C43" s="46"/>
      <c r="D43" s="20"/>
      <c r="E43" s="20"/>
      <c r="F43" s="29"/>
      <c r="G43" s="34"/>
      <c r="H43" s="31"/>
      <c r="I43" s="31"/>
    </row>
    <row r="44" spans="1:9" ht="18" x14ac:dyDescent="0.3">
      <c r="A44" s="1">
        <v>3</v>
      </c>
      <c r="B44" s="9" t="s">
        <v>291</v>
      </c>
      <c r="C44" s="20"/>
      <c r="D44" s="20"/>
      <c r="E44" s="20"/>
      <c r="F44" s="29"/>
      <c r="G44" s="34"/>
      <c r="H44" s="34"/>
      <c r="I44" s="34"/>
    </row>
    <row r="45" spans="1:9" ht="31.2" x14ac:dyDescent="0.3">
      <c r="A45" s="1">
        <v>4</v>
      </c>
      <c r="B45" s="9" t="s">
        <v>292</v>
      </c>
      <c r="C45" s="20"/>
      <c r="D45" s="20"/>
      <c r="E45" s="20"/>
      <c r="F45" s="29"/>
      <c r="G45" s="34"/>
      <c r="H45" s="31"/>
      <c r="I45" s="31"/>
    </row>
    <row r="46" spans="1:9" ht="46.8" x14ac:dyDescent="0.3">
      <c r="A46" s="1">
        <v>5</v>
      </c>
      <c r="B46" s="9" t="s">
        <v>293</v>
      </c>
      <c r="C46" s="20"/>
      <c r="D46" s="20"/>
      <c r="E46" s="20"/>
      <c r="F46" s="29"/>
      <c r="G46" s="34"/>
      <c r="H46" s="34"/>
      <c r="I46" s="34"/>
    </row>
    <row r="47" spans="1:9" ht="31.2" x14ac:dyDescent="0.3">
      <c r="A47" s="1">
        <v>6</v>
      </c>
      <c r="B47" s="9" t="s">
        <v>294</v>
      </c>
      <c r="C47" s="20"/>
      <c r="D47" s="20"/>
      <c r="E47" s="20"/>
      <c r="F47" s="29"/>
      <c r="G47" s="31"/>
      <c r="H47" s="31"/>
      <c r="I47" s="35"/>
    </row>
    <row r="48" spans="1:9" ht="46.8" x14ac:dyDescent="0.3">
      <c r="A48" s="1">
        <v>7</v>
      </c>
      <c r="B48" s="9" t="s">
        <v>295</v>
      </c>
      <c r="C48" s="20"/>
      <c r="D48" s="20"/>
      <c r="E48" s="20"/>
      <c r="F48" s="29"/>
      <c r="G48" s="34"/>
      <c r="H48" s="34"/>
      <c r="I48" s="34"/>
    </row>
    <row r="49" spans="1:262" ht="48.75" customHeight="1" x14ac:dyDescent="0.3">
      <c r="A49" s="1">
        <v>8</v>
      </c>
      <c r="B49" s="9" t="s">
        <v>296</v>
      </c>
      <c r="C49" s="20"/>
      <c r="D49" s="20"/>
      <c r="E49" s="20"/>
      <c r="F49" s="29"/>
      <c r="G49" s="34"/>
      <c r="H49" s="33"/>
      <c r="I49" s="33"/>
    </row>
    <row r="50" spans="1:262" ht="17.399999999999999" x14ac:dyDescent="0.3">
      <c r="A50" s="194" t="s">
        <v>83</v>
      </c>
      <c r="B50" s="194"/>
      <c r="C50" s="194"/>
      <c r="D50" s="194"/>
      <c r="E50" s="194"/>
      <c r="F50" s="194"/>
      <c r="G50" s="194"/>
      <c r="H50" s="194"/>
      <c r="I50" s="194"/>
    </row>
    <row r="51" spans="1:262" ht="54.9" customHeight="1" x14ac:dyDescent="0.3">
      <c r="A51" s="209" t="s">
        <v>297</v>
      </c>
      <c r="B51" s="193"/>
      <c r="C51" s="193"/>
      <c r="D51" s="193"/>
      <c r="E51" s="193"/>
      <c r="F51" s="193"/>
      <c r="G51" s="193"/>
      <c r="H51" s="193"/>
      <c r="I51" s="193"/>
    </row>
    <row r="52" spans="1:262" ht="30" x14ac:dyDescent="0.3">
      <c r="A52" s="10"/>
      <c r="B52" s="11" t="s">
        <v>32</v>
      </c>
      <c r="C52" s="12" t="s">
        <v>33</v>
      </c>
      <c r="D52" s="12" t="s">
        <v>34</v>
      </c>
      <c r="E52" s="13" t="s">
        <v>35</v>
      </c>
      <c r="F52" s="28" t="s">
        <v>36</v>
      </c>
      <c r="G52" s="48" t="s">
        <v>37</v>
      </c>
      <c r="H52" s="48"/>
      <c r="I52" s="48" t="s">
        <v>10</v>
      </c>
    </row>
    <row r="53" spans="1:262" ht="58.5" customHeight="1" x14ac:dyDescent="0.3">
      <c r="A53" s="1">
        <v>1</v>
      </c>
      <c r="B53" s="9" t="s">
        <v>298</v>
      </c>
      <c r="C53" s="20"/>
      <c r="D53" s="20"/>
      <c r="E53" s="20"/>
      <c r="F53" s="29"/>
      <c r="G53" s="34"/>
      <c r="H53" s="34"/>
      <c r="I53" s="34"/>
    </row>
    <row r="54" spans="1:262" s="109" customFormat="1" ht="17.399999999999999" x14ac:dyDescent="0.3">
      <c r="A54" s="194" t="s">
        <v>181</v>
      </c>
      <c r="B54" s="194"/>
      <c r="C54" s="194"/>
      <c r="D54" s="194"/>
      <c r="E54" s="194"/>
      <c r="F54" s="194"/>
      <c r="G54" s="194"/>
      <c r="H54" s="194"/>
      <c r="I54" s="19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row>
    <row r="55" spans="1:262" ht="39" customHeight="1" x14ac:dyDescent="0.3">
      <c r="A55" s="209" t="s">
        <v>299</v>
      </c>
      <c r="B55" s="193"/>
      <c r="C55" s="193"/>
      <c r="D55" s="193"/>
      <c r="E55" s="193"/>
      <c r="F55" s="193"/>
      <c r="G55" s="193"/>
      <c r="H55" s="193"/>
      <c r="I55" s="193"/>
    </row>
    <row r="56" spans="1:262" ht="30" x14ac:dyDescent="0.3">
      <c r="A56" s="10"/>
      <c r="B56" s="11" t="s">
        <v>32</v>
      </c>
      <c r="C56" s="12" t="s">
        <v>33</v>
      </c>
      <c r="D56" s="12" t="s">
        <v>34</v>
      </c>
      <c r="E56" s="13" t="s">
        <v>35</v>
      </c>
      <c r="F56" s="28" t="s">
        <v>36</v>
      </c>
      <c r="G56" s="48" t="s">
        <v>37</v>
      </c>
      <c r="H56" s="48"/>
      <c r="I56" s="48" t="s">
        <v>10</v>
      </c>
    </row>
    <row r="57" spans="1:262" ht="31.2" x14ac:dyDescent="0.3">
      <c r="A57" s="1">
        <v>1</v>
      </c>
      <c r="B57" s="9" t="s">
        <v>300</v>
      </c>
      <c r="C57" s="20"/>
      <c r="D57" s="20"/>
      <c r="E57" s="20"/>
      <c r="F57" s="29"/>
      <c r="G57" s="34"/>
      <c r="H57" s="35"/>
      <c r="I57" s="35"/>
    </row>
    <row r="58" spans="1:262" ht="46.8" x14ac:dyDescent="0.3">
      <c r="A58" s="1">
        <v>2</v>
      </c>
      <c r="B58" s="49" t="s">
        <v>301</v>
      </c>
      <c r="C58" s="46"/>
      <c r="D58" s="20"/>
      <c r="E58" s="20"/>
      <c r="F58" s="29"/>
      <c r="G58" s="34"/>
      <c r="H58" s="34"/>
      <c r="I58" s="34"/>
    </row>
    <row r="59" spans="1:262" ht="46.8" x14ac:dyDescent="0.3">
      <c r="A59" s="1">
        <v>3</v>
      </c>
      <c r="B59" s="9" t="s">
        <v>302</v>
      </c>
      <c r="C59" s="20"/>
      <c r="D59" s="20"/>
      <c r="E59" s="20"/>
      <c r="F59" s="29"/>
      <c r="G59" s="34"/>
      <c r="H59" s="31"/>
      <c r="I59" s="31"/>
    </row>
    <row r="60" spans="1:262" ht="46.8" x14ac:dyDescent="0.3">
      <c r="A60" s="1">
        <v>4</v>
      </c>
      <c r="B60" s="9" t="s">
        <v>303</v>
      </c>
      <c r="C60" s="20"/>
      <c r="D60" s="20"/>
      <c r="E60" s="20"/>
      <c r="F60" s="29"/>
      <c r="G60" s="34"/>
      <c r="H60" s="34"/>
      <c r="I60" s="34"/>
    </row>
    <row r="61" spans="1:262" ht="31.2" x14ac:dyDescent="0.3">
      <c r="A61" s="1">
        <v>5</v>
      </c>
      <c r="B61" s="9" t="s">
        <v>304</v>
      </c>
      <c r="C61" s="20"/>
      <c r="D61" s="20"/>
      <c r="E61" s="20"/>
      <c r="F61" s="29"/>
      <c r="G61" s="34"/>
      <c r="H61" s="31"/>
      <c r="I61" s="31"/>
    </row>
    <row r="62" spans="1:262" ht="18" x14ac:dyDescent="0.3">
      <c r="A62" s="1">
        <v>6</v>
      </c>
      <c r="B62" s="9" t="s">
        <v>305</v>
      </c>
      <c r="C62" s="20"/>
      <c r="D62" s="20"/>
      <c r="E62" s="20"/>
      <c r="F62" s="29"/>
      <c r="G62" s="31"/>
      <c r="H62" s="31"/>
      <c r="I62" s="34"/>
    </row>
    <row r="63" spans="1:262" ht="18" x14ac:dyDescent="0.3">
      <c r="A63" s="1">
        <v>7</v>
      </c>
      <c r="B63" s="9" t="s">
        <v>306</v>
      </c>
      <c r="C63" s="20"/>
      <c r="D63" s="20"/>
      <c r="E63" s="20"/>
      <c r="F63" s="29"/>
      <c r="G63" s="34"/>
      <c r="H63" s="33"/>
      <c r="I63" s="33"/>
    </row>
    <row r="64" spans="1:262" ht="17.399999999999999" x14ac:dyDescent="0.3">
      <c r="A64" s="194" t="s">
        <v>307</v>
      </c>
      <c r="B64" s="194"/>
      <c r="C64" s="194"/>
      <c r="D64" s="194"/>
      <c r="E64" s="194"/>
      <c r="F64" s="194"/>
      <c r="G64" s="194"/>
      <c r="H64" s="194"/>
      <c r="I64" s="194"/>
    </row>
    <row r="65" spans="1:9" ht="40.5" customHeight="1" x14ac:dyDescent="0.3">
      <c r="A65" s="209" t="s">
        <v>308</v>
      </c>
      <c r="B65" s="193"/>
      <c r="C65" s="193"/>
      <c r="D65" s="193"/>
      <c r="E65" s="193"/>
      <c r="F65" s="193"/>
      <c r="G65" s="193"/>
      <c r="H65" s="193"/>
      <c r="I65" s="193"/>
    </row>
    <row r="66" spans="1:9" ht="30" x14ac:dyDescent="0.3">
      <c r="A66" s="10"/>
      <c r="B66" s="11" t="s">
        <v>32</v>
      </c>
      <c r="C66" s="12" t="s">
        <v>33</v>
      </c>
      <c r="D66" s="12" t="s">
        <v>34</v>
      </c>
      <c r="E66" s="13" t="s">
        <v>35</v>
      </c>
      <c r="F66" s="28" t="s">
        <v>36</v>
      </c>
      <c r="G66" s="48" t="s">
        <v>37</v>
      </c>
      <c r="H66" s="48"/>
      <c r="I66" s="48" t="s">
        <v>10</v>
      </c>
    </row>
    <row r="67" spans="1:9" ht="62.4" x14ac:dyDescent="0.3">
      <c r="A67" s="1">
        <v>1</v>
      </c>
      <c r="B67" s="9" t="s">
        <v>309</v>
      </c>
      <c r="C67" s="20"/>
      <c r="D67" s="20"/>
      <c r="E67" s="20"/>
      <c r="F67" s="29"/>
      <c r="G67" s="34"/>
      <c r="H67" s="35"/>
      <c r="I67" s="35"/>
    </row>
    <row r="68" spans="1:9" ht="31.2" x14ac:dyDescent="0.3">
      <c r="A68" s="1">
        <v>2</v>
      </c>
      <c r="B68" s="49" t="s">
        <v>310</v>
      </c>
      <c r="C68" s="46"/>
      <c r="D68" s="20"/>
      <c r="E68" s="20"/>
      <c r="F68" s="29"/>
      <c r="G68" s="34"/>
      <c r="H68" s="34"/>
      <c r="I68" s="34"/>
    </row>
    <row r="69" spans="1:9" ht="18" x14ac:dyDescent="0.3">
      <c r="A69" s="1">
        <v>3</v>
      </c>
      <c r="B69" s="9" t="s">
        <v>311</v>
      </c>
      <c r="C69" s="20"/>
      <c r="D69" s="20"/>
      <c r="E69" s="20"/>
      <c r="F69" s="29"/>
      <c r="G69" s="34"/>
      <c r="H69" s="31"/>
      <c r="I69" s="31"/>
    </row>
    <row r="70" spans="1:9" ht="18" x14ac:dyDescent="0.3">
      <c r="A70" s="1">
        <v>4</v>
      </c>
      <c r="B70" s="9" t="s">
        <v>312</v>
      </c>
      <c r="C70" s="20"/>
      <c r="D70" s="20"/>
      <c r="E70" s="20"/>
      <c r="F70" s="29"/>
      <c r="G70" s="31"/>
      <c r="H70" s="31"/>
      <c r="I70" s="34"/>
    </row>
    <row r="71" spans="1:9" ht="46.8" x14ac:dyDescent="0.3">
      <c r="A71" s="1">
        <v>5</v>
      </c>
      <c r="B71" s="9" t="s">
        <v>313</v>
      </c>
      <c r="C71" s="20"/>
      <c r="D71" s="20"/>
      <c r="E71" s="20"/>
      <c r="F71" s="29"/>
      <c r="G71" s="34"/>
      <c r="H71" s="33"/>
      <c r="I71" s="33"/>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F2FF-7A0E-42DE-A326-452782E326A6}">
  <dimension ref="B2:I306"/>
  <sheetViews>
    <sheetView zoomScale="87" zoomScaleNormal="87" workbookViewId="0">
      <selection activeCell="H4" sqref="H4"/>
    </sheetView>
  </sheetViews>
  <sheetFormatPr defaultRowHeight="14.4" x14ac:dyDescent="0.3"/>
  <cols>
    <col min="1" max="1" width="1.6640625" customWidth="1"/>
    <col min="2" max="2" width="27.5546875" customWidth="1"/>
    <col min="3" max="3" width="119.6640625" customWidth="1"/>
    <col min="4" max="4" width="10" customWidth="1"/>
  </cols>
  <sheetData>
    <row r="2" spans="2:4" ht="14.4" customHeight="1" x14ac:dyDescent="0.3">
      <c r="B2" s="240" t="s">
        <v>3</v>
      </c>
      <c r="C2" s="240"/>
      <c r="D2" s="240"/>
    </row>
    <row r="3" spans="2:4" ht="18.600000000000001" customHeight="1" x14ac:dyDescent="0.3">
      <c r="B3" s="242" t="s">
        <v>4</v>
      </c>
      <c r="C3" s="242"/>
      <c r="D3" s="242"/>
    </row>
    <row r="4" spans="2:4" ht="16.5" customHeight="1" x14ac:dyDescent="0.3">
      <c r="B4" s="242" t="s">
        <v>5</v>
      </c>
      <c r="C4" s="242"/>
      <c r="D4" s="242"/>
    </row>
    <row r="5" spans="2:4" ht="12.6" customHeight="1" x14ac:dyDescent="0.3">
      <c r="B5" s="240" t="s">
        <v>6</v>
      </c>
      <c r="C5" s="240"/>
      <c r="D5" s="240"/>
    </row>
    <row r="6" spans="2:4" ht="21.6" customHeight="1" x14ac:dyDescent="0.3">
      <c r="B6" s="246" t="s">
        <v>7</v>
      </c>
      <c r="C6" s="246"/>
      <c r="D6" s="246"/>
    </row>
    <row r="7" spans="2:4" ht="15.6" x14ac:dyDescent="0.3">
      <c r="B7" s="50" t="s">
        <v>8</v>
      </c>
      <c r="C7" s="50" t="s">
        <v>9</v>
      </c>
      <c r="D7" s="167" t="s">
        <v>10</v>
      </c>
    </row>
    <row r="8" spans="2:4" ht="28.8" x14ac:dyDescent="0.3">
      <c r="B8" s="243" t="str">
        <f>HOUSING!$A$4</f>
        <v xml:space="preserve">OBJECTIVE: Provide the resources and support necessary to further expand and develop the inventory for supportive housing of: 
• Extremely low-income (30% or below area median income),
• Very low income and low income (30-60% area median income) and 
• Workforce housing (60-120% of area median income).
Is the COC addressing this goall? </v>
      </c>
      <c r="C8" s="132" t="str">
        <f>HOUSING!$B$7</f>
        <v xml:space="preserve">Develop a statewide affordable housing dashboard that lives on the states website that provides real time inventory of the affordable housing stock by income category and geography 
</v>
      </c>
      <c r="D8" s="102" t="str">
        <f>HOUSING!$I$7</f>
        <v>Helped</v>
      </c>
    </row>
    <row r="9" spans="2:4" ht="28.8" x14ac:dyDescent="0.3">
      <c r="B9" s="244"/>
      <c r="C9" s="132" t="str">
        <f>HOUSING!$B$8</f>
        <v>Develop a Multi-Sector Housing Plan for Nevada that includes a plan on addressing homelessness with housing and holds businesses accountable to contributing to the housing ecosystem of the communtities by which their business is impacting.</v>
      </c>
      <c r="D9" s="102" t="str">
        <f>HOUSING!$I$8</f>
        <v>Helped</v>
      </c>
    </row>
    <row r="10" spans="2:4" ht="28.8" x14ac:dyDescent="0.3">
      <c r="B10" s="244"/>
      <c r="C10" s="132" t="str">
        <f>HOUSING!$B$9</f>
        <v>Utilize the Multi-Sector Housing Plan as a tool to educate all elected officials at the state and local levels about the housing needs for their perspective areas how addressing the housing need will inadvertantly address the homelessness crisis they also need to address</v>
      </c>
      <c r="D10" s="102">
        <f>HOUSING!$I$9</f>
        <v>0</v>
      </c>
    </row>
    <row r="11" spans="2:4" ht="28.8" x14ac:dyDescent="0.3">
      <c r="B11" s="244"/>
      <c r="C11" s="132" t="str">
        <f>HOUSING!$B$10</f>
        <v>Support the Nevada Housing Coalition with building the capacity of developers, property managers, service providers, and property partners to develop and operate high quality supportive housing.</v>
      </c>
      <c r="D11" s="102">
        <f>HOUSING!$I$10</f>
        <v>0</v>
      </c>
    </row>
    <row r="12" spans="2:4" x14ac:dyDescent="0.3">
      <c r="B12" s="244"/>
      <c r="C12" s="100" t="str">
        <f>HOUSING!$B$11</f>
        <v>Identify gap financing for operating resources for deeply affordable housing</v>
      </c>
      <c r="D12" s="102">
        <f>HOUSING!$I11</f>
        <v>0</v>
      </c>
    </row>
    <row r="13" spans="2:4" ht="141.75" customHeight="1" x14ac:dyDescent="0.3">
      <c r="B13" s="245"/>
      <c r="C13" s="101" t="str">
        <f>HOUSING!$B$12</f>
        <v xml:space="preserve">Identify bonus incentives to increase the production of deeply affordable housing, expedited zoning provisions, or relaxed processes for including at least 30% or more of units at or below 30%AMI to make developing supportive housing easier to finance. </v>
      </c>
      <c r="D13" s="102">
        <f>HOUSING!$I$12</f>
        <v>0</v>
      </c>
    </row>
    <row r="14" spans="2:4" ht="15.6" x14ac:dyDescent="0.3">
      <c r="B14" s="51" t="s">
        <v>11</v>
      </c>
      <c r="C14" s="50" t="s">
        <v>9</v>
      </c>
      <c r="D14" s="168" t="s">
        <v>10</v>
      </c>
    </row>
    <row r="15" spans="2:4" ht="29.4" customHeight="1" x14ac:dyDescent="0.3">
      <c r="B15" s="243" t="str">
        <f>HOUSING!$A$14</f>
        <v>OBJECTIVE: Preserve the existing affordable and low-income housing stock.</v>
      </c>
      <c r="C15" s="52" t="str">
        <f>HOUSING!$B$17</f>
        <v xml:space="preserve">Create a preservation fund with best practices for private public partnerships for preservation
</v>
      </c>
      <c r="D15" s="103" t="str">
        <f>HOUSING!$I$17</f>
        <v>Helped</v>
      </c>
    </row>
    <row r="16" spans="2:4" ht="28.8" x14ac:dyDescent="0.3">
      <c r="B16" s="244"/>
      <c r="C16" s="52" t="str">
        <f>HOUSING!$B$18</f>
        <v>Develop partnerships between affordable housing and with historic preservation and environmentalist, and EDAWN/GOED (Ex. Reno Historical Society, Desert Research Institute, NV Environmental Justice Alliance, UNR CABNR) to preserve existing property for affordable housing</v>
      </c>
      <c r="D16" s="103">
        <f>HOUSING!$I$18</f>
        <v>0</v>
      </c>
    </row>
    <row r="17" spans="2:4" x14ac:dyDescent="0.3">
      <c r="B17" s="244"/>
      <c r="C17" s="52" t="str">
        <f>HOUSING!$B$19</f>
        <v>Create an exit survey for affordable housing developers to understand why they sell to market rate developers</v>
      </c>
      <c r="D17" s="103">
        <f>HOUSING!$I$19</f>
        <v>0</v>
      </c>
    </row>
    <row r="18" spans="2:4" ht="15.6" x14ac:dyDescent="0.3">
      <c r="B18" s="51" t="s">
        <v>12</v>
      </c>
      <c r="C18" s="50" t="s">
        <v>9</v>
      </c>
      <c r="D18" s="167" t="s">
        <v>10</v>
      </c>
    </row>
    <row r="19" spans="2:4" ht="43.5" customHeight="1" x14ac:dyDescent="0.3">
      <c r="B19" s="243" t="str">
        <f>HOUSING!$A$21</f>
        <v>OBJECTIVE: Promote equitable access to housing by addressing discrimination on the basis of prior justice involvement, source of income, mental health status, or involvement in a housing program.</v>
      </c>
      <c r="C19" s="117" t="str">
        <f>HOUSING!$B$23</f>
        <v xml:space="preserve">Develop a landlord liasion program to support education, training, coordination with landlords. Invest in dedicated positions to improve landlord relations. Invest and develop accountability metrics to ensure investments are working
</v>
      </c>
      <c r="D19" s="116">
        <f>HOUSING!$I$23</f>
        <v>0</v>
      </c>
    </row>
    <row r="20" spans="2:4" ht="29.1" customHeight="1" x14ac:dyDescent="0.3">
      <c r="B20" s="244"/>
      <c r="C20" s="117" t="str">
        <f>HOUSING!$B$24</f>
        <v>Recommend policy changes to source of income discrimination and equitable access to housing</v>
      </c>
      <c r="D20" s="116">
        <f>HOUSING!$I$23</f>
        <v>0</v>
      </c>
    </row>
    <row r="21" spans="2:4" ht="57.9" customHeight="1" x14ac:dyDescent="0.3">
      <c r="B21" s="244"/>
      <c r="C21" s="117" t="str">
        <f>HOUSING!$B$25</f>
        <v>Develop a public awareness campaign to address NIMBYism, educate elected officials, the affordable housing industry to reduce stigma and bias about housing access barriers and solutions</v>
      </c>
      <c r="D21" s="116">
        <f>HOUSING!$I$23</f>
        <v>0</v>
      </c>
    </row>
    <row r="22" spans="2:4" ht="29.1" customHeight="1" x14ac:dyDescent="0.3">
      <c r="B22" s="244"/>
      <c r="C22" s="117" t="str">
        <f>HOUSING!$B$26</f>
        <v>Prioritize the development of supportive housing that targets access to housing for specific populations</v>
      </c>
      <c r="D22" s="116">
        <f>HOUSING!$I$23</f>
        <v>0</v>
      </c>
    </row>
    <row r="23" spans="2:4" x14ac:dyDescent="0.3">
      <c r="B23" s="244"/>
      <c r="C23" s="117" t="str">
        <f>HOUSING!$B$27</f>
        <v>Develop consumer education on landlord tenant law and engage organizations like Legal Aid, PLAN and the ACLU on the strategy and approach</v>
      </c>
      <c r="D23" s="116">
        <f>HOUSING!$I$23</f>
        <v>0</v>
      </c>
    </row>
    <row r="24" spans="2:4" x14ac:dyDescent="0.3">
      <c r="B24" s="245"/>
      <c r="C24" s="125"/>
      <c r="D24" s="99"/>
    </row>
    <row r="25" spans="2:4" ht="15.9" customHeight="1" x14ac:dyDescent="0.3">
      <c r="B25" s="51" t="s">
        <v>13</v>
      </c>
      <c r="C25" s="120" t="s">
        <v>9</v>
      </c>
      <c r="D25" s="169" t="s">
        <v>10</v>
      </c>
    </row>
    <row r="26" spans="2:4" ht="43.2" x14ac:dyDescent="0.3">
      <c r="B26" s="243" t="str">
        <f>HOUSING!$A$30</f>
        <v>OBJECTIVE: Establish the infrastructure for a work group on supportive housing to create accountability to guide state policy on permanent housing solutions to address homelessness and housing insecurity for people with complex needs comprised of housing providers, advocates, people with lived experience along with specialized subpopulation experts.</v>
      </c>
      <c r="C26" s="117" t="str">
        <f>HOUSING!$B$33</f>
        <v>Develop a statewide working group on supportive housing, not bound by open meeting law provisions, with membership that is representative of the geographic, racial and political diversity of the state of Nevada and includes various sectors, people with lived experience of homelessness and expertise related to housing development and supportive housing that has coordination abilities between housing and health care.</v>
      </c>
      <c r="D26" s="131">
        <f>HOUSING!$I$33</f>
        <v>0</v>
      </c>
    </row>
    <row r="27" spans="2:4" ht="28.8" x14ac:dyDescent="0.3">
      <c r="B27" s="244"/>
      <c r="C27" s="117" t="str">
        <f>HOUSING!$B$34</f>
        <v>Develop a charter and governance structure that outlines the membership, goals, responsibilities, time commitment, and expectations of the work group, how it makes decisions and who the group is accountable to for the work they develop.</v>
      </c>
      <c r="D27" s="131">
        <f>HOUSING!$I$34</f>
        <v>0</v>
      </c>
    </row>
    <row r="28" spans="2:4" ht="57.6" x14ac:dyDescent="0.3">
      <c r="B28" s="244"/>
      <c r="C28" s="117" t="str">
        <f>HOUSING!$B$35</f>
        <v>Develop standardized data-driven process and robust community engagement practices to capture data to inform a statewide annual housing needs assessment to study and track existing inventory, development pipeline, housing production, preservation and loss overtime for affordable and supportive housing. Data should include race specific metrics to ensure that plans and outcomes resulting from the needs assessment are equitable;</v>
      </c>
      <c r="D28" s="131">
        <f>HOUSING!$I$35</f>
        <v>0</v>
      </c>
    </row>
    <row r="29" spans="2:4" ht="28.8" x14ac:dyDescent="0.3">
      <c r="B29" s="244"/>
      <c r="C29" s="117" t="str">
        <f>HOUSING!$B$36</f>
        <v>Develop a five-year statewide supportive housing plan that is regionally focused, based on information from the needs assessment to develop aggressive goals and track progress overtime. Goals established ensure housing is distributed throughout the state.</v>
      </c>
      <c r="D29" s="131">
        <f>HOUSING!$I$36</f>
        <v>0</v>
      </c>
    </row>
    <row r="30" spans="2:4" ht="28.8" x14ac:dyDescent="0.3">
      <c r="B30" s="244"/>
      <c r="C30" s="117" t="str">
        <f>HOUSING!$B$37</f>
        <v>Provide guidance and recommendations on the administration of supportive housing resources managed by state and local governments, including recommendations to ensure alignment of capital, services, and operating investments and fidelity with the provisions of quality supportive housing.</v>
      </c>
      <c r="D30" s="131">
        <f>HOUSING!$I$37</f>
        <v>0</v>
      </c>
    </row>
    <row r="31" spans="2:4" ht="15.9" customHeight="1" x14ac:dyDescent="0.3">
      <c r="B31" s="51" t="s">
        <v>14</v>
      </c>
      <c r="C31" s="93" t="s">
        <v>9</v>
      </c>
      <c r="D31" s="170" t="s">
        <v>10</v>
      </c>
    </row>
    <row r="32" spans="2:4" ht="29.1" customHeight="1" x14ac:dyDescent="0.3">
      <c r="B32" s="243" t="str">
        <f>HOUSING!$A$39</f>
        <v>OBJECTIVE: Provide support to local communities and Continuum of Care to maximize funding opportunities and ensure mainstream resources are leveraged to provide housing programs and supports.</v>
      </c>
      <c r="C32" s="117" t="str">
        <f>HOUSING!$B$41</f>
        <v xml:space="preserve">Create opportunities for exploratory funding resources for community based organizations. </v>
      </c>
      <c r="D32" s="116">
        <f>HOUSING!$I$41</f>
        <v>0</v>
      </c>
    </row>
    <row r="33" spans="2:4" ht="29.1" customHeight="1" x14ac:dyDescent="0.3">
      <c r="B33" s="244"/>
      <c r="C33" s="117" t="str">
        <f>HOUSING!$B$42</f>
        <v xml:space="preserve">Create funds that are flexible funding to accommodate for operational changes or challenges community based organizations may face. </v>
      </c>
      <c r="D33" s="116">
        <f>HOUSING!$I$42</f>
        <v>0</v>
      </c>
    </row>
    <row r="34" spans="2:4" ht="14.4" customHeight="1" x14ac:dyDescent="0.3">
      <c r="B34" s="244"/>
      <c r="C34" s="117" t="str">
        <f>HOUSING!$B$43</f>
        <v>Develop a flexible housing pool to fund subsidies, provide resources for housing related expenses that current funding does not support and nimble to address complex needs.</v>
      </c>
      <c r="D34" s="116">
        <f>HOUSING!$I$43</f>
        <v>0</v>
      </c>
    </row>
    <row r="35" spans="2:4" ht="52.5" customHeight="1" x14ac:dyDescent="0.3">
      <c r="B35" s="244"/>
      <c r="C35" s="117" t="str">
        <f>HOUSING!$B$44</f>
        <v>Clearly define what a statwide collaboration should look like between state agencies and the CoC. Conduct outreach to those entities.</v>
      </c>
      <c r="D35" s="116">
        <f>HOUSING!$I$44</f>
        <v>0</v>
      </c>
    </row>
    <row r="36" spans="2:4" ht="52.5" customHeight="1" x14ac:dyDescent="0.3">
      <c r="B36" s="245"/>
      <c r="C36" s="117" t="str">
        <f>HOUSING!$B$45</f>
        <v>Provide statewide funding on supportive service best practices to the CoCs to standardize serivce delivery practices</v>
      </c>
      <c r="D36" s="116">
        <f>HOUSING!$I$45</f>
        <v>0</v>
      </c>
    </row>
    <row r="37" spans="2:4" ht="15.9" customHeight="1" x14ac:dyDescent="0.3">
      <c r="B37" s="51" t="s">
        <v>15</v>
      </c>
      <c r="C37" s="93" t="s">
        <v>9</v>
      </c>
      <c r="D37" s="170" t="s">
        <v>10</v>
      </c>
    </row>
    <row r="38" spans="2:4" ht="29.1" customHeight="1" x14ac:dyDescent="0.3">
      <c r="B38" s="241" t="str">
        <f>HOUSING!$A$47</f>
        <v>OBJECTIVE: Promote innovative opportunities for use of housing vouchers, such as shared housing, roommates, or multi-family shared housing.</v>
      </c>
      <c r="C38" s="117" t="str">
        <f>HOUSING!$B$49</f>
        <v>Apply for a Housing Urban Development Technical Aassistance request to do a community review of the service array to understand the gaps in services for certain populations. Define the deliverables that includes identifying funding resources to fill the gaps identified through the review</v>
      </c>
      <c r="D38" s="116">
        <f>HOUSING!$I$49</f>
        <v>0</v>
      </c>
    </row>
    <row r="39" spans="2:4" ht="29.1" customHeight="1" x14ac:dyDescent="0.3">
      <c r="B39" s="241"/>
      <c r="C39" s="117" t="str">
        <f>HOUSING!$B$50</f>
        <v>Identify ways to improve Housing Choice Voucher utilization for Northern Nevada and Rural communities due to low landlord engagement such as incentivizing landlords to maximize utilization of tenant based rental assistance programs</v>
      </c>
      <c r="D39" s="116">
        <f>HOUSING!$I$50</f>
        <v>0</v>
      </c>
    </row>
    <row r="40" spans="2:4" ht="14.4" customHeight="1" x14ac:dyDescent="0.3">
      <c r="B40" s="241"/>
      <c r="C40" s="117" t="str">
        <f>HOUSING!$B$51</f>
        <v>Develop a statewide risk mitigation fund/ incentives for property partners regardless of subsidy programs</v>
      </c>
      <c r="D40" s="116">
        <f>HOUSING!$I$51</f>
        <v>0</v>
      </c>
    </row>
    <row r="41" spans="2:4" ht="42" customHeight="1" x14ac:dyDescent="0.3">
      <c r="B41" s="241"/>
      <c r="C41" s="117" t="str">
        <f>HOUSING!$B$52</f>
        <v>Invest in a study focused on compiling innovative housing strategies for addressing homelessness based on national examples.</v>
      </c>
      <c r="D41" s="116">
        <f>HOUSING!$I$52</f>
        <v>0</v>
      </c>
    </row>
    <row r="42" spans="2:4" ht="24.9" customHeight="1" x14ac:dyDescent="0.3">
      <c r="B42" s="241"/>
      <c r="C42" s="117" t="str">
        <f>HOUSING!$B$53</f>
        <v>Find resources to fund the Housing Trust Fund (state and local).</v>
      </c>
      <c r="D42" s="116">
        <f>HOUSING!$I$53</f>
        <v>0</v>
      </c>
    </row>
    <row r="43" spans="2:4" ht="14.4" customHeight="1" x14ac:dyDescent="0.3">
      <c r="B43" s="241"/>
      <c r="C43" s="117" t="str">
        <f>HOUSING!$B$54</f>
        <v>Identify properties for property trust fund</v>
      </c>
      <c r="D43" s="116">
        <f>HOUSING!$I$54</f>
        <v>0</v>
      </c>
    </row>
    <row r="46" spans="2:4" ht="14.4" customHeight="1" x14ac:dyDescent="0.3">
      <c r="B46" s="240" t="s">
        <v>3</v>
      </c>
      <c r="C46" s="240"/>
      <c r="D46" s="240"/>
    </row>
    <row r="47" spans="2:4" ht="18.899999999999999" customHeight="1" x14ac:dyDescent="0.3">
      <c r="B47" s="242" t="s">
        <v>4</v>
      </c>
      <c r="C47" s="242"/>
      <c r="D47" s="242"/>
    </row>
    <row r="48" spans="2:4" ht="14.4" customHeight="1" x14ac:dyDescent="0.3">
      <c r="B48" s="242" t="s">
        <v>5</v>
      </c>
      <c r="C48" s="242"/>
      <c r="D48" s="242"/>
    </row>
    <row r="49" spans="2:4" ht="14.4" customHeight="1" x14ac:dyDescent="0.3">
      <c r="B49" s="240" t="s">
        <v>6</v>
      </c>
      <c r="C49" s="240"/>
      <c r="D49" s="240"/>
    </row>
    <row r="50" spans="2:4" ht="23.4" customHeight="1" x14ac:dyDescent="0.3">
      <c r="B50" s="246" t="s">
        <v>16</v>
      </c>
      <c r="C50" s="246"/>
      <c r="D50" s="246"/>
    </row>
    <row r="51" spans="2:4" ht="15.9" customHeight="1" x14ac:dyDescent="0.3">
      <c r="B51" s="51" t="s">
        <v>11</v>
      </c>
      <c r="C51" s="50" t="s">
        <v>17</v>
      </c>
      <c r="D51" s="167" t="s">
        <v>10</v>
      </c>
    </row>
    <row r="52" spans="2:4" ht="29.1" customHeight="1" x14ac:dyDescent="0.3">
      <c r="B52" s="243" t="str">
        <f>'HOMELESS PREVENTION'!$A$4</f>
        <v xml:space="preserve">OBJECTIVE: Support housing programs and agencies with providing housing problem solving that center on strategies of homeless prevention, diversion, and rapid exit and timely linkage to appropriate resources. 
</v>
      </c>
      <c r="C52" s="117" t="str">
        <f>'HOMELESS PREVENTION'!$B$6</f>
        <v>Prioritize, the most vulnerable and ensure assessors are having real conversations about problem-solving and alternative solutions because the queue is very competitive. Not all persons facing eviction will become homeless.</v>
      </c>
      <c r="D52" s="171" t="str">
        <f>'HOMELESS PREVENTION'!$I$6</f>
        <v>Helped
Helped</v>
      </c>
    </row>
    <row r="53" spans="2:4" ht="14.4" customHeight="1" x14ac:dyDescent="0.3">
      <c r="B53" s="244"/>
      <c r="C53" s="117" t="str">
        <f>'HOMELESS PREVENTION'!$B$7</f>
        <v>Ensure funds are as targeted as possible - Direct outcomes are more likely with rapid rehousing when someone is seeking shelter.</v>
      </c>
      <c r="D53" s="131">
        <f>'HOMELESS PREVENTION'!$I$7</f>
        <v>0</v>
      </c>
    </row>
    <row r="54" spans="2:4" ht="14.4" customHeight="1" x14ac:dyDescent="0.3">
      <c r="B54" s="244"/>
      <c r="C54" s="117" t="str">
        <f>'HOMELESS PREVENTION'!$B$8</f>
        <v>Target data driven areas of assistance, red lining</v>
      </c>
      <c r="D54" s="116">
        <f>'HOMELESS PREVENTION'!$I$8</f>
        <v>0</v>
      </c>
    </row>
    <row r="55" spans="2:4" ht="14.4" customHeight="1" x14ac:dyDescent="0.3">
      <c r="B55" s="244"/>
      <c r="C55" s="117" t="str">
        <f>'HOMELESS PREVENTION'!$B$9</f>
        <v>All Frontline workers should be trained on housing problem-solving, and diversion conversations</v>
      </c>
      <c r="D55" s="116">
        <f>'HOMELESS PREVENTION'!$I$9</f>
        <v>0</v>
      </c>
    </row>
    <row r="56" spans="2:4" ht="36" customHeight="1" x14ac:dyDescent="0.3">
      <c r="B56" s="245"/>
      <c r="C56" s="117" t="str">
        <f>'HOMELESS PREVENTION'!$B$10</f>
        <v>More efficiency and consistency in assessments</v>
      </c>
      <c r="D56" s="116">
        <f>'HOMELESS PREVENTION'!$I$10</f>
        <v>0</v>
      </c>
    </row>
    <row r="57" spans="2:4" ht="15.9" customHeight="1" x14ac:dyDescent="0.3">
      <c r="B57" s="51" t="s">
        <v>12</v>
      </c>
      <c r="C57" s="50" t="s">
        <v>17</v>
      </c>
      <c r="D57" s="170" t="s">
        <v>10</v>
      </c>
    </row>
    <row r="58" spans="2:4" ht="14.4" customHeight="1" x14ac:dyDescent="0.3">
      <c r="B58" s="243" t="str">
        <f>'HOMELESS PREVENTION'!$A$12</f>
        <v xml:space="preserve">OBJECTIVE: Promote the leveraging of public benefits to improve services to divert from or prevent homelessness and provide opportunities for people to maintain their current housing or rapidly exit into housing. 
</v>
      </c>
      <c r="C58" s="117" t="str">
        <f>'HOMELESS PREVENTION'!$B$14</f>
        <v>Get rapid approvals for HUD VASH for Assisted Living Facilities</v>
      </c>
      <c r="D58" s="116">
        <f>'HOMELESS PREVENTION'!$I$14</f>
        <v>0</v>
      </c>
    </row>
    <row r="59" spans="2:4" ht="29.1" customHeight="1" x14ac:dyDescent="0.3">
      <c r="B59" s="244"/>
      <c r="C59" s="117" t="str">
        <f>'HOMELESS PREVENTION'!$B$14</f>
        <v>Get rapid approvals for HUD VASH for Assisted Living Facilities</v>
      </c>
      <c r="D59" s="116">
        <f>'HOMELESS PREVENTION'!$I$15</f>
        <v>0</v>
      </c>
    </row>
    <row r="60" spans="2:4" ht="14.4" customHeight="1" x14ac:dyDescent="0.3">
      <c r="B60" s="244"/>
      <c r="C60" s="117" t="str">
        <f>'HOMELESS PREVENTION'!$B$16</f>
        <v>Develop a statewide master resource list including MCO benefits that’s updated regularly</v>
      </c>
      <c r="D60" s="116">
        <f>'HOMELESS PREVENTION'!$I$16</f>
        <v>0</v>
      </c>
    </row>
    <row r="61" spans="2:4" ht="14.4" customHeight="1" x14ac:dyDescent="0.3">
      <c r="B61" s="244"/>
      <c r="C61" s="117" t="str">
        <f>'HOMELESS PREVENTION'!$B$17</f>
        <v>Develop a roommate sharing resource list for those that can benefit</v>
      </c>
      <c r="D61" s="116">
        <f>'HOMELESS PREVENTION'!$I$17</f>
        <v>0</v>
      </c>
    </row>
    <row r="62" spans="2:4" ht="14.4" customHeight="1" x14ac:dyDescent="0.3">
      <c r="B62" s="244"/>
      <c r="C62" s="117" t="str">
        <f>'HOMELESS PREVENTION'!$B$18</f>
        <v xml:space="preserve"> Develop a statewide database for Medicaid enrollments and allow shared access </v>
      </c>
      <c r="D62" s="116">
        <f>'HOMELESS PREVENTION'!$I$18</f>
        <v>0</v>
      </c>
    </row>
    <row r="63" spans="2:4" ht="14.4" customHeight="1" x14ac:dyDescent="0.3">
      <c r="B63" s="244"/>
      <c r="C63" s="117" t="str">
        <f>'HOMELESS PREVENTION'!$B$19</f>
        <v>Create an amplify financial literacy classes with incentives</v>
      </c>
      <c r="D63" s="116">
        <f>'HOMELESS PREVENTION'!$I$19</f>
        <v>0</v>
      </c>
    </row>
    <row r="64" spans="2:4" ht="14.4" customHeight="1" x14ac:dyDescent="0.3">
      <c r="B64" s="244"/>
      <c r="C64" s="117" t="str">
        <f>'HOMELESS PREVENTION'!$B$20</f>
        <v>Create new representative payee or fiduciary services</v>
      </c>
      <c r="D64" s="116">
        <f>'HOMELESS PREVENTION'!$I$20</f>
        <v>0</v>
      </c>
    </row>
    <row r="65" spans="2:4" ht="14.4" customHeight="1" x14ac:dyDescent="0.3">
      <c r="B65" s="244"/>
      <c r="C65" s="117" t="str">
        <f>'HOMELESS PREVENTION'!$B$21</f>
        <v>Amplify education, employment, opportunities, and training</v>
      </c>
      <c r="D65" s="116">
        <f>'HOMELESS PREVENTION'!$I$21</f>
        <v>0</v>
      </c>
    </row>
    <row r="66" spans="2:4" ht="14.4" customHeight="1" x14ac:dyDescent="0.3">
      <c r="B66" s="244"/>
      <c r="C66" s="117" t="str">
        <f>'HOMELESS PREVENTION'!$B$22</f>
        <v>Increase capacity for group homes, assisted living facilities</v>
      </c>
      <c r="D66" s="116">
        <f>'HOMELESS PREVENTION'!$I$22</f>
        <v>0</v>
      </c>
    </row>
    <row r="67" spans="2:4" ht="14.4" customHeight="1" x14ac:dyDescent="0.3">
      <c r="B67" s="245"/>
      <c r="C67" s="117" t="str">
        <f>'HOMELESS PREVENTION'!$B$23</f>
        <v>Increased landlord engagement and community collaboration for increased utilization of vouchers statewide</v>
      </c>
      <c r="D67" s="116">
        <f>'HOMELESS PREVENTION'!$I$23</f>
        <v>0</v>
      </c>
    </row>
    <row r="68" spans="2:4" ht="15.9" customHeight="1" x14ac:dyDescent="0.3">
      <c r="B68" s="51" t="s">
        <v>13</v>
      </c>
      <c r="C68" s="93" t="s">
        <v>17</v>
      </c>
      <c r="D68" s="170" t="s">
        <v>10</v>
      </c>
    </row>
    <row r="69" spans="2:4" ht="14.4" customHeight="1" x14ac:dyDescent="0.3">
      <c r="B69" s="243" t="str">
        <f>'HOMELESS PREVENTION'!$A$25</f>
        <v xml:space="preserve">OBJECTIVE: Break the cycle of incarceration that leads to disrupted families, limited economic prospects, barriers to housing, intergenerational poverty, housing instability, and continued criminal activity. 
</v>
      </c>
      <c r="C69" s="117" t="str">
        <f>'HOMELESS PREVENTION'!$B$27</f>
        <v>Change policy around sealing evictions</v>
      </c>
      <c r="D69" s="116">
        <f>'HOMELESS PREVENTION'!$I$27</f>
        <v>0</v>
      </c>
    </row>
    <row r="70" spans="2:4" ht="14.4" customHeight="1" x14ac:dyDescent="0.3">
      <c r="B70" s="244"/>
      <c r="C70" s="117" t="str">
        <f>'HOMELESS PREVENTION'!$B$28</f>
        <v>Expand capacity for existing diversion programs</v>
      </c>
      <c r="D70" s="116">
        <f>'HOMELESS PREVENTION'!$I$28</f>
        <v>0</v>
      </c>
    </row>
    <row r="71" spans="2:4" x14ac:dyDescent="0.3">
      <c r="B71" s="244"/>
      <c r="C71" s="117" t="str">
        <f>'HOMELESS PREVENTION'!$B$29</f>
        <v>Expand capacity and worker compassion for those eligible to exit institutionalization</v>
      </c>
      <c r="D71" s="116">
        <f>'HOMELESS PREVENTION'!$I$29</f>
        <v>0</v>
      </c>
    </row>
    <row r="72" spans="2:4" ht="29.1" customHeight="1" x14ac:dyDescent="0.3">
      <c r="B72" s="244"/>
      <c r="C72" s="117" t="str">
        <f>'HOMELESS PREVENTION'!$B$30</f>
        <v xml:space="preserve">Review performance of existing incarcerated reentry programs that assist in skills/job training, replacement of ID and applying for disability benefits or insurance benefits. </v>
      </c>
      <c r="D72" s="116">
        <f>'HOMELESS PREVENTION'!$I$30</f>
        <v>0</v>
      </c>
    </row>
    <row r="73" spans="2:4" ht="14.4" customHeight="1" x14ac:dyDescent="0.3">
      <c r="B73" s="244"/>
      <c r="C73" s="117" t="str">
        <f>'HOMELESS PREVENTION'!$B$31</f>
        <v xml:space="preserve">Expand technology classes for those getting ready to exit since lack of computer skills are a barrier. </v>
      </c>
      <c r="D73" s="116">
        <f>'HOMELESS PREVENTION'!$I$31</f>
        <v>0</v>
      </c>
    </row>
    <row r="74" spans="2:4" ht="14.4" customHeight="1" x14ac:dyDescent="0.3">
      <c r="B74" s="244"/>
      <c r="C74" s="117" t="str">
        <f>'HOMELESS PREVENTION'!$B$32</f>
        <v>Ban the box for employment applications</v>
      </c>
      <c r="D74" s="116">
        <f>'HOMELESS PREVENTION'!$I$32</f>
        <v>0</v>
      </c>
    </row>
    <row r="75" spans="2:4" ht="14.4" customHeight="1" x14ac:dyDescent="0.3">
      <c r="B75" s="244"/>
      <c r="C75" s="117" t="str">
        <f>'HOMELESS PREVENTION'!$B$33</f>
        <v>Create housing incentives for those eligible for diversion programs.  Many continue to choose incarceration over shelter stays with no exit plans</v>
      </c>
      <c r="D75" s="116">
        <f>'HOMELESS PREVENTION'!$I$33</f>
        <v>0</v>
      </c>
    </row>
    <row r="76" spans="2:4" ht="14.4" customHeight="1" x14ac:dyDescent="0.3">
      <c r="B76" s="244"/>
      <c r="C76" s="117" t="str">
        <f>'HOMELESS PREVENTION'!$B$34</f>
        <v xml:space="preserve"> Promote housing practices and educate stable housing as a mitigation strategy for recidivism by providing rehabilitation post incarceration</v>
      </c>
      <c r="D76" s="116">
        <f>'HOMELESS PREVENTION'!$I$34</f>
        <v>0</v>
      </c>
    </row>
    <row r="77" spans="2:4" ht="14.4" customHeight="1" x14ac:dyDescent="0.3">
      <c r="B77" s="245"/>
      <c r="C77" s="117" t="str">
        <f>'HOMELESS PREVENTION'!$B$35</f>
        <v xml:space="preserve"> Create or expand programs offering support for children/families whose parents are incarcerated</v>
      </c>
      <c r="D77" s="116">
        <f>'HOMELESS PREVENTION'!$I$35</f>
        <v>0</v>
      </c>
    </row>
    <row r="78" spans="2:4" ht="15.9" customHeight="1" x14ac:dyDescent="0.3">
      <c r="B78" s="51" t="s">
        <v>18</v>
      </c>
      <c r="C78" s="93" t="s">
        <v>17</v>
      </c>
      <c r="D78" s="170" t="s">
        <v>10</v>
      </c>
    </row>
    <row r="79" spans="2:4" ht="29.25" customHeight="1" x14ac:dyDescent="0.3">
      <c r="B79" s="241" t="str">
        <f>'HOMELESS PREVENTION'!$A$37</f>
        <v xml:space="preserve">OBJECTIVE: Promote targeted outreach and education opportunities to the public to create awareness of resources to prevent homelessness by effectively collaborating with community partners and efficiently using available funds.
</v>
      </c>
      <c r="C79" s="117" t="str">
        <f>'HOMELESS PREVENTION'!$B$39</f>
        <v xml:space="preserve">Expand and Promote "Project Homeless Connect" Events
</v>
      </c>
      <c r="D79" s="116" t="str">
        <f>'HOMELESS PREVENTION'!$I$39</f>
        <v>Helped</v>
      </c>
    </row>
    <row r="80" spans="2:4" x14ac:dyDescent="0.3">
      <c r="B80" s="241"/>
      <c r="C80" s="117" t="str">
        <f>'HOMELESS PREVENTION'!$B$40</f>
        <v>Develop a Statewide Awareness Campaign Using NV 2-1-1</v>
      </c>
      <c r="D80" s="116">
        <f>'HOMELESS PREVENTION'!$I$40</f>
        <v>0</v>
      </c>
    </row>
    <row r="81" spans="2:4" x14ac:dyDescent="0.3">
      <c r="B81" s="241"/>
      <c r="C81" s="53" t="str">
        <f>'HOMELESS PREVENTION'!$B$41</f>
        <v>Create a Community Partner Education Toolkit</v>
      </c>
      <c r="D81" s="116">
        <f>'HOMELESS PREVENTION'!$I$41</f>
        <v>0</v>
      </c>
    </row>
    <row r="82" spans="2:4" x14ac:dyDescent="0.3">
      <c r="B82" s="241"/>
      <c r="C82" s="247" t="str">
        <f>'HOMELESS PREVENTION'!$B$42</f>
        <v>Establish a Collaborative Outreach Task Force</v>
      </c>
      <c r="D82" s="250">
        <f>'HOMELESS PREVENTION'!$I$42</f>
        <v>0</v>
      </c>
    </row>
    <row r="83" spans="2:4" x14ac:dyDescent="0.3">
      <c r="B83" s="241"/>
      <c r="C83" s="248"/>
      <c r="D83" s="251"/>
    </row>
    <row r="84" spans="2:4" ht="35.25" customHeight="1" x14ac:dyDescent="0.3">
      <c r="B84" s="241"/>
      <c r="C84" s="249"/>
      <c r="D84" s="252"/>
    </row>
    <row r="87" spans="2:4" ht="14.4" customHeight="1" x14ac:dyDescent="0.3">
      <c r="B87" s="240" t="s">
        <v>3</v>
      </c>
      <c r="C87" s="240"/>
      <c r="D87" s="240"/>
    </row>
    <row r="88" spans="2:4" ht="14.4" customHeight="1" x14ac:dyDescent="0.3">
      <c r="B88" s="242" t="s">
        <v>4</v>
      </c>
      <c r="C88" s="242"/>
      <c r="D88" s="242"/>
    </row>
    <row r="89" spans="2:4" ht="14.4" customHeight="1" x14ac:dyDescent="0.3">
      <c r="B89" s="242" t="s">
        <v>5</v>
      </c>
      <c r="C89" s="242"/>
      <c r="D89" s="242"/>
    </row>
    <row r="90" spans="2:4" ht="14.4" customHeight="1" x14ac:dyDescent="0.3">
      <c r="B90" s="240" t="s">
        <v>6</v>
      </c>
      <c r="C90" s="240"/>
      <c r="D90" s="240"/>
    </row>
    <row r="91" spans="2:4" ht="22.5" customHeight="1" x14ac:dyDescent="0.3">
      <c r="B91" s="246" t="s">
        <v>19</v>
      </c>
      <c r="C91" s="246"/>
      <c r="D91" s="246"/>
    </row>
    <row r="92" spans="2:4" ht="15.6" x14ac:dyDescent="0.3">
      <c r="B92" s="51" t="s">
        <v>20</v>
      </c>
      <c r="C92" s="50" t="s">
        <v>17</v>
      </c>
      <c r="D92" s="167" t="s">
        <v>10</v>
      </c>
    </row>
    <row r="93" spans="2:4" ht="43.2" x14ac:dyDescent="0.3">
      <c r="B93" s="243" t="str">
        <f>'WRAPAROUND SERVICES'!$A$4</f>
        <v xml:space="preserve">OBJECTIVE 1: Leverage existing state resources such as Medicaid, managed care organizations, community health centers, behavioral health providers, and others to maximize opportunities for wraparound care. </v>
      </c>
      <c r="C93" s="117" t="str">
        <f>'WRAPAROUND SERVICES'!$B$6</f>
        <v>Conduct a comprehensive assessment of existing state resources, including Medicaid, managed care organizations (MCOs), community health centers, behavioral health providers, and other relevant entities. Identify strengths, gaps, and areas for improvement in delivering wraparound care services.</v>
      </c>
      <c r="D93" s="116" t="str">
        <f>'WRAPAROUND SERVICES'!$I$6</f>
        <v>Helped</v>
      </c>
    </row>
    <row r="94" spans="2:4" ht="43.2" x14ac:dyDescent="0.3">
      <c r="B94" s="244"/>
      <c r="C94" s="122" t="str">
        <f>'WRAPAROUND SERVICES'!$B$7</f>
        <v>Engage key stakeholders, including state agencies, Medicaid officials, MCOs, community health centers, behavioral health providers, advocacy groups, and service recipients, in collaborative planning and decision-making processes. Seek input and feedback on leveraging existing resources for wraparound care.</v>
      </c>
      <c r="D94" s="116">
        <f>'WRAPAROUND SERVICES'!$I$7</f>
        <v>0</v>
      </c>
    </row>
    <row r="95" spans="2:4" ht="36.75" customHeight="1" x14ac:dyDescent="0.3">
      <c r="B95" s="253"/>
      <c r="C95" s="124" t="str">
        <f>'WRAPAROUND SERVICES'!$B$8</f>
        <v>Establish strategic partnerships and collaborations with Medicaid, MCOs, and other healthcare entities to integrate wraparound care into existing service delivery systems. Explore opportunities for joint funding, data sharing, and care coordination efforts.</v>
      </c>
      <c r="D95" s="116" t="s">
        <v>316</v>
      </c>
    </row>
    <row r="96" spans="2:4" ht="43.2" x14ac:dyDescent="0.3">
      <c r="B96" s="253"/>
      <c r="C96" s="121" t="str">
        <f>'WRAPAROUND SERVICES'!$B$9</f>
        <v>Review existing policies and regulations related to Medicaid, managed care, and other state resources to identify barriers and opportunities for supporting wraparound care. Advocate for policy changes that promote integration, flexibility, and sustainability of wraparound services within existing frameworks.</v>
      </c>
      <c r="D96" s="116" t="str">
        <f>'WRAPAROUND SERVICES'!$I$9</f>
        <v>helped</v>
      </c>
    </row>
    <row r="97" spans="2:4" ht="28.8" x14ac:dyDescent="0.3">
      <c r="B97" s="253"/>
      <c r="C97" s="123" t="str">
        <f>'WRAPAROUND SERVICES'!$B$10</f>
        <v>Provide training and capacity building initiatives for healthcare providers, care managers, and other staff members to enhance their knowledge and skills in delivering wraparound care. Offer technical assistance on best practices, care coordination strategies, and trauma-informed approaches.</v>
      </c>
      <c r="D97" s="116">
        <f>'WRAPAROUND SERVICES'!$I$10</f>
        <v>0</v>
      </c>
    </row>
    <row r="98" spans="2:4" ht="43.2" x14ac:dyDescent="0.3">
      <c r="B98" s="253"/>
      <c r="C98" s="117" t="str">
        <f>'WRAPAROUND SERVICES'!$B$11</f>
        <v>Develop mechanisms for integrating data across state agencies and healthcare systems to track outcomes, measure performance, and evaluate the effectiveness of wraparound care initiatives. Establish common performance metrics and quality indicators to ensure accountability and continuous improvement.</v>
      </c>
      <c r="D98" s="116">
        <f>'WRAPAROUND SERVICES'!$I$11</f>
        <v>0</v>
      </c>
    </row>
    <row r="99" spans="2:4" ht="43.2" x14ac:dyDescent="0.3">
      <c r="B99" s="253"/>
      <c r="C99" s="117" t="str">
        <f>'WRAPAROUND SERVICES'!$B$12</f>
        <v>Explore payment reform strategies, such as value-based payment models and bundled payments, to incentivize the delivery of wraparound care services. Align payment structures with desired outcomes, including improved health outcomes, reduced healthcare costs, and enhanced patient experience.</v>
      </c>
      <c r="D99" s="116">
        <f>'WRAPAROUND SERVICES'!$I$12</f>
        <v>0</v>
      </c>
    </row>
    <row r="100" spans="2:4" ht="43.2" x14ac:dyDescent="0.3">
      <c r="B100" s="253"/>
      <c r="C100" s="117" t="str">
        <f>'WRAPAROUND SERVICES'!$B$13</f>
        <v>Conduct outreach and education efforts to raise awareness about the importance of wraparound care and how individuals can access these services through existing state resources. Engage with communities, stakeholders, and marginalized populations to ensure that services are accessible and culturally responsive.</v>
      </c>
      <c r="D100" s="116">
        <f>'WRAPAROUND SERVICES'!$I$13</f>
        <v>0</v>
      </c>
    </row>
    <row r="101" spans="2:4" ht="15.6" x14ac:dyDescent="0.3">
      <c r="B101" s="51" t="s">
        <v>11</v>
      </c>
      <c r="C101" s="118" t="s">
        <v>17</v>
      </c>
      <c r="D101" s="169" t="s">
        <v>10</v>
      </c>
    </row>
    <row r="102" spans="2:4" ht="28.8" x14ac:dyDescent="0.3">
      <c r="B102" s="243" t="str">
        <f>'WRAPAROUND SERVICES'!$A$15</f>
        <v xml:space="preserve">OBJECTIVE: Increase access to matching of funds from state agencies to the Continuum of Care providers to improve wraparound services. </v>
      </c>
      <c r="C102" s="117" t="str">
        <f>'WRAPAROUND SERVICES'!$B$18</f>
        <v xml:space="preserve"> Simplify the application process for continuum of care providers to access matching funds. Reduce bureaucratic hurdles and paperwork, making it easier for organizations to apply.</v>
      </c>
      <c r="D102" s="116" t="str">
        <f>'WRAPAROUND SERVICES'!$I$18</f>
        <v>Helped
Helped</v>
      </c>
    </row>
    <row r="103" spans="2:4" ht="28.8" x14ac:dyDescent="0.3">
      <c r="B103" s="244"/>
      <c r="C103" s="117" t="str">
        <f>'WRAPAROUND SERVICES'!$B$19</f>
        <v xml:space="preserve"> Offer capacity building grants to help continuum of care providers develop strong grant-writing skills and build robust proposals that align with state agency priorities.</v>
      </c>
      <c r="D103" s="116">
        <f>'WRAPAROUND SERVICES'!$I$19</f>
        <v>0</v>
      </c>
    </row>
    <row r="104" spans="2:4" ht="28.8" x14ac:dyDescent="0.3">
      <c r="B104" s="244"/>
      <c r="C104" s="117" t="str">
        <f>'WRAPAROUND SERVICES'!$B$20</f>
        <v xml:space="preserve"> Provide technical assistance and training sessions to continuum of care providers on how to effectively access and utilize matching funds. This could include workshops on financial management, reporting requirements, and program evaluation.</v>
      </c>
      <c r="D104" s="116">
        <f>'WRAPAROUND SERVICES'!$I$20</f>
        <v>0</v>
      </c>
    </row>
    <row r="105" spans="2:4" ht="28.8" x14ac:dyDescent="0.3">
      <c r="B105" s="244"/>
      <c r="C105" s="117" t="str">
        <f>'WRAPAROUND SERVICES'!$B$21</f>
        <v xml:space="preserve"> Encourage partnerships and collaboration between continuum of care providers and state agencies. This could involve joint planning, resource sharing, and coordinated service delivery to maximize the impact of matching funds.</v>
      </c>
      <c r="D105" s="116">
        <f>'WRAPAROUND SERVICES'!$I$21</f>
        <v>0</v>
      </c>
    </row>
    <row r="106" spans="2:4" ht="28.8" x14ac:dyDescent="0.3">
      <c r="B106" s="244"/>
      <c r="C106" s="117" t="str">
        <f>'WRAPAROUND SERVICES'!$B$22</f>
        <v xml:space="preserve"> Implement performance-based funding mechanisms where continuum of care providers receive matching funds based on their ability to meet specific performance metrics and outcomes related to wraparound services.</v>
      </c>
      <c r="D106" s="116">
        <f>'WRAPAROUND SERVICES'!$I$22</f>
        <v>0</v>
      </c>
    </row>
    <row r="107" spans="2:4" ht="28.8" x14ac:dyDescent="0.3">
      <c r="B107" s="244"/>
      <c r="C107" s="117" t="str">
        <f>'WRAPAROUND SERVICES'!$B$23</f>
        <v xml:space="preserve"> Offer incentives for innovative approaches to providing wraparound services. This could include bonus funding for programs that demonstrate creativity, effectiveness, and scalability in addressing the needs of vulnerable populations.</v>
      </c>
      <c r="D107" s="116">
        <f>'WRAPAROUND SERVICES'!$I$23</f>
        <v>0</v>
      </c>
    </row>
    <row r="108" spans="2:4" ht="28.8" x14ac:dyDescent="0.3">
      <c r="B108" s="244"/>
      <c r="C108" s="117" t="str">
        <f>'WRAPAROUND SERVICES'!$B$24</f>
        <v>Explore flexible funding models that allow continuum of care providers to use matching funds for a variety of purposes, including staff training, technology upgrades, and client assistance funds, to better meet the diverse needs of their communities.</v>
      </c>
      <c r="D108" s="116">
        <f>'WRAPAROUND SERVICES'!$I$24</f>
        <v>0</v>
      </c>
    </row>
    <row r="109" spans="2:4" ht="28.8" x14ac:dyDescent="0.3">
      <c r="B109" s="244"/>
      <c r="C109" s="117" t="str">
        <f>'WRAPAROUND SERVICES'!$B$25</f>
        <v xml:space="preserve"> Engage community stakeholders, including service recipients, in the decision-making process regarding the allocation of matching funds. This ensures that funding priorities reflect the actual needs and preferences of the populations being served</v>
      </c>
      <c r="D109" s="116">
        <f>'WRAPAROUND SERVICES'!$I$25</f>
        <v>0</v>
      </c>
    </row>
    <row r="110" spans="2:4" ht="28.8" x14ac:dyDescent="0.3">
      <c r="B110" s="164"/>
      <c r="C110" s="117" t="str">
        <f>'WRAPAROUND SERVICES'!$B$26</f>
        <v xml:space="preserve"> Advocate for increased funding allocations for wraparound services at the state level and raise awareness about the importance of these services in supporting individuals and families experiencing homelessness or other forms of crisis.</v>
      </c>
      <c r="D110" s="116">
        <f>'WRAPAROUND SERVICES'!$I$26</f>
        <v>0</v>
      </c>
    </row>
    <row r="111" spans="2:4" ht="15.6" x14ac:dyDescent="0.3">
      <c r="B111" s="51" t="s">
        <v>12</v>
      </c>
      <c r="C111" s="119" t="s">
        <v>17</v>
      </c>
      <c r="D111" s="169" t="s">
        <v>10</v>
      </c>
    </row>
    <row r="112" spans="2:4" ht="36" customHeight="1" x14ac:dyDescent="0.3">
      <c r="B112" s="243" t="str">
        <f>'WRAPAROUND SERVICES'!$A$28</f>
        <v xml:space="preserve">OBJECTIVE: Provide materials to potential funders regarding best practices, strategies, and interventions in Nevada's communities for strategic investment to prevent and end homelessness. 
</v>
      </c>
      <c r="C112" s="117" t="str">
        <f>'WRAPAROUND SERVICES'!$B$30</f>
        <v>Overview of homelessness in Nevada: Provide statistics and data on the current state of homelessness in Nevada, including demographics, trends, and key challenges faced by individuals and families experiencing homelessness.</v>
      </c>
      <c r="D112" s="116">
        <f>'WRAPAROUND SERVICES'!$I$30</f>
        <v>0</v>
      </c>
    </row>
    <row r="113" spans="2:9" ht="43.2" x14ac:dyDescent="0.3">
      <c r="B113" s="244"/>
      <c r="C113" s="117" t="str">
        <f>'WRAPAROUND SERVICES'!$B$31</f>
        <v>Impact of homelessness: Outline the social, economic, and health-related impacts of homelessness on individuals, families, communities, and the state as a whole. Highlight the costs associated with homelessness, including emergency services, healthcare utilization, and criminal justice involvement.</v>
      </c>
      <c r="D113" s="116">
        <f>'WRAPAROUND SERVICES'!$I$31</f>
        <v>0</v>
      </c>
    </row>
    <row r="114" spans="2:9" ht="43.2" x14ac:dyDescent="0.3">
      <c r="B114" s="244"/>
      <c r="C114" s="117" t="str">
        <f>'WRAPAROUND SERVICES'!$B$32</f>
        <v>Best practices and evidence-based strategies: Summarize best practices and evidence-based strategies for preventing and ending homelessness, drawing on research and successful interventions implemented in Nevada and elsewhere. This could include Housing First approaches, rapid re-housing programs, supportive housing models, and coordinated entry systems.</v>
      </c>
      <c r="D114" s="116">
        <f>'WRAPAROUND SERVICES'!$I$32</f>
        <v>0</v>
      </c>
    </row>
    <row r="115" spans="2:9" ht="43.2" x14ac:dyDescent="0.3">
      <c r="B115" s="244"/>
      <c r="C115" s="117" t="str">
        <f>'WRAPAROUND SERVICES'!$B$33</f>
        <v>Local success stories: Showcase successful initiatives and programs implemented in Nevada communities that have effectively reduced homelessness or provided innovative solutions to address housing instability. Include testimonials from service providers, clients, and community stakeholders to demonstrate the impact of these interventions.</v>
      </c>
      <c r="D115" s="116">
        <f>'WRAPAROUND SERVICES'!$I$33</f>
        <v>0</v>
      </c>
    </row>
    <row r="116" spans="2:9" ht="43.2" x14ac:dyDescent="0.3">
      <c r="B116" s="244"/>
      <c r="C116" s="117" t="str">
        <f>'WRAPAROUND SERVICES'!$B$34</f>
        <v>Collaborative partnerships: Highlight collaborative partnerships between government agencies, non-profit organizations, faith-based groups, businesses, and community stakeholders in Nevada that have been instrumental in addressing homelessness. Emphasize the importance of multi-sector collaboration and collective impact in achieving sustainable solutions.</v>
      </c>
      <c r="D116" s="116">
        <f>'WRAPAROUND SERVICES'!$I$34</f>
        <v>0</v>
      </c>
    </row>
    <row r="117" spans="2:9" ht="29.25" customHeight="1" x14ac:dyDescent="0.3">
      <c r="B117" s="244"/>
      <c r="C117" s="117" t="str">
        <f>'WRAPAROUND SERVICES'!$B$35</f>
        <v>Targeted investment opportunities: Identify specific areas for strategic investment to prevent and end homelessness in Nevada, such as:
	Expansion of affordable housing stock.
	Support for homelessness prevention programs, including rental assistance, eviction prevention, and financial literacy education.
	Funding for supportive services, including mental health and substance abuse treatment, case management, employment assistance, and life skills training.
	Investments in data systems and technology to improve coordination, monitoring, and evaluation of homelessness initiatives.
	Capacity building for grassroots organizations and community-based providers serving vulnerable populations.</v>
      </c>
      <c r="D117" s="116">
        <f>'WRAPAROUND SERVICES'!$I$35</f>
        <v>0</v>
      </c>
    </row>
    <row r="118" spans="2:9" ht="35.25" customHeight="1" x14ac:dyDescent="0.3">
      <c r="B118" s="244"/>
      <c r="C118" s="117" t="str">
        <f>'WRAPAROUND SERVICES'!$B$36</f>
        <v>Return on investment (ROI): Provide an analysis of the potential ROI of investing in homelessness prevention and intervention efforts, including cost savings to public systems, increased economic stability for individuals and families, and improved community well-being.</v>
      </c>
      <c r="D118" s="116">
        <f>'WRAPAROUND SERVICES'!$I$36</f>
        <v>0</v>
      </c>
    </row>
    <row r="119" spans="2:9" ht="66.75" customHeight="1" x14ac:dyDescent="0.3">
      <c r="B119" s="244"/>
      <c r="C119" s="117" t="str">
        <f>'WRAPAROUND SERVICES'!$B$37</f>
        <v>Clear call to action for potential funders, urging them to invest in evidence-based strategies and collaborate with local stakeholders to prevent and end homelessness in Nevada. Provide contact information for further inquiries and opportunities for partnership.
By presenting compelling materials that outline the current landscape of homelessness in Nevada, highlight effective interventions, and propose targeted investment opportunities, we can engage potential funders in supporting efforts to address this critical issues</v>
      </c>
      <c r="D119" s="116">
        <f>'WRAPAROUND SERVICES'!$I$37</f>
        <v>0</v>
      </c>
    </row>
    <row r="120" spans="2:9" ht="15.6" x14ac:dyDescent="0.3">
      <c r="B120" s="51" t="s">
        <v>18</v>
      </c>
      <c r="C120" s="119" t="s">
        <v>17</v>
      </c>
      <c r="D120" s="169" t="s">
        <v>10</v>
      </c>
    </row>
    <row r="121" spans="2:9" ht="29.1" customHeight="1" x14ac:dyDescent="0.3">
      <c r="B121" s="243" t="str">
        <f>'WRAPAROUND SERVICES'!$A$39</f>
        <v xml:space="preserve">OBJECTIVE: Advocate for the renewal of a statewide SOAR program that assists in training and coordination of additional SOAR case managers. 
</v>
      </c>
      <c r="C121" s="117" t="str">
        <f>'WRAPAROUND SERVICES'!$B$41</f>
        <v>Gather success stories and testimonials from individuals who have benefited from the SOAR program. Highlight how SOAR case managers have helped them access vital disability benefits, stable housing, and necessary support services.</v>
      </c>
      <c r="D121" s="116">
        <f>'WRAPAROUND SERVICES'!$I$41</f>
        <v>0</v>
      </c>
    </row>
    <row r="122" spans="2:9" ht="28.8" x14ac:dyDescent="0.3">
      <c r="B122" s="244"/>
      <c r="C122" s="117" t="str">
        <f>'WRAPAROUND SERVICES'!$B$42</f>
        <v>Collect data on the impact of the SOAR program, including the number of successful applications, time to approval, and cost savings to the state. Use this data to demonstrate the program's effectiveness in increasing access to disability benefits and reducing homelessness.</v>
      </c>
      <c r="D122" s="116">
        <f>'WRAPAROUND SERVICES'!$I$41</f>
        <v>0</v>
      </c>
    </row>
    <row r="123" spans="2:9" ht="28.8" x14ac:dyDescent="0.3">
      <c r="B123" s="244"/>
      <c r="C123" s="117" t="str">
        <f>'WRAPAROUND SERVICES'!$B$43</f>
        <v>Reach out to key stakeholders, including state legislators, government agencies, advocacy organizations, and community partners. Present evidence-based arguments for the renewal of the SOAR program and solicit their support.</v>
      </c>
      <c r="D123" s="116">
        <f>'WRAPAROUND SERVICES'!$I$41</f>
        <v>0</v>
      </c>
    </row>
    <row r="124" spans="2:9" ht="45" customHeight="1" x14ac:dyDescent="0.3">
      <c r="B124" s="244"/>
      <c r="C124" s="117" t="str">
        <f>'WRAPAROUND SERVICES'!$B$44</f>
        <v>Launch an educational campaign to raise awareness about the importance of the SOAR program and its benefits for individuals experiencing homelessness or disability. Host informational sessions, webinars, and community forums to disseminate information and garner public support.</v>
      </c>
      <c r="D124" s="116">
        <f>'WRAPAROUND SERVICES'!$I$41</f>
        <v>0</v>
      </c>
    </row>
    <row r="125" spans="2:9" ht="32.25" customHeight="1" x14ac:dyDescent="0.3">
      <c r="B125" s="244"/>
      <c r="C125" s="117" t="str">
        <f>'WRAPAROUND SERVICES'!$B$45</f>
        <v>Develop policy briefs and fact sheets outlining the impact of the SOAR program and its role in addressing homelessness and improving access to disability benefits. •Distribute these materials to policymakers, advocates, and other stakeholders to make a compelling case for renewal.</v>
      </c>
      <c r="D125" s="116">
        <f>'WRAPAROUND SERVICES'!$I$41</f>
        <v>0</v>
      </c>
    </row>
    <row r="126" spans="2:9" ht="28.8" x14ac:dyDescent="0.3">
      <c r="B126" s="244"/>
      <c r="C126" s="117" t="str">
        <f>'WRAPAROUND SERVICES'!$B$46</f>
        <v>Build coalitions with other organizations and advocacy groups that share an interest in homelessness prevention and disability rights. Collaborate on joint advocacy efforts, sign-on letters, and legislative campaigns to amplify your message and increase advocacy</v>
      </c>
      <c r="D126" s="116">
        <f>'WRAPAROUND SERVICES'!$I$41</f>
        <v>0</v>
      </c>
    </row>
    <row r="127" spans="2:9" ht="28.8" x14ac:dyDescent="0.3">
      <c r="B127" s="244"/>
      <c r="C127" s="117" t="str">
        <f>'WRAPAROUND SERVICES'!$B$47</f>
        <v>Explore flexible funding models that allow continuum of care providers to use matching funds for a variety of purposes, including staff training, technology upgrades, and client assistance funds, to better meet the diverse needs of their communities.</v>
      </c>
      <c r="D127" s="116">
        <f>'WRAPAROUND SERVICES'!$I$41</f>
        <v>0</v>
      </c>
    </row>
    <row r="128" spans="2:9" ht="28.8" x14ac:dyDescent="0.3">
      <c r="B128" s="244"/>
      <c r="C128" s="117" t="str">
        <f>'WRAPAROUND SERVICES'!$B$48</f>
        <v>Schedule meetings with state legislators to discuss the importance of renewing the SOAR program. Present them with the evidence, data, and personal stories that demonstrate the program's effectiveness and the need for continued funding and support.</v>
      </c>
      <c r="D128" s="116">
        <f>'WRAPAROUND SERVICES'!$I$41</f>
        <v>0</v>
      </c>
      <c r="E128" s="94"/>
      <c r="F128" s="94"/>
      <c r="G128" s="94"/>
      <c r="H128" s="94"/>
      <c r="I128" s="94"/>
    </row>
    <row r="129" spans="2:9" ht="28.8" x14ac:dyDescent="0.3">
      <c r="B129" s="244"/>
      <c r="C129" s="117" t="str">
        <f>'WRAPAROUND SERVICES'!$B$49</f>
        <v>Work with supportive legislators to introduce or sponsor legislation that authorizes the renewal and funding of the statewide SOAR program. Provide them with the necessary information and resources to champion the cause within the legislative process</v>
      </c>
      <c r="D129" s="116">
        <f>'WRAPAROUND SERVICES'!$I$41</f>
        <v>0</v>
      </c>
      <c r="E129" s="94"/>
      <c r="F129" s="94"/>
      <c r="G129" s="94"/>
      <c r="H129" s="94"/>
      <c r="I129" s="94"/>
    </row>
    <row r="130" spans="2:9" ht="28.8" x14ac:dyDescent="0.3">
      <c r="B130" s="244"/>
      <c r="C130" s="117" t="str">
        <f>'WRAPAROUND SERVICES'!$B$50</f>
        <v>Pitch stories to local media outlets highlighting the success stories of individuals who have benefited from the SOAR program. Use op-eds, press releases, and interviews to raise public awareness and generate support for renewal</v>
      </c>
      <c r="D130" s="116">
        <f>'WRAPAROUND SERVICES'!$I$41</f>
        <v>0</v>
      </c>
      <c r="E130" s="94"/>
      <c r="F130" s="94"/>
      <c r="G130" s="94"/>
      <c r="H130" s="94"/>
      <c r="I130" s="94"/>
    </row>
    <row r="131" spans="2:9" ht="28.8" x14ac:dyDescent="0.3">
      <c r="B131" s="245"/>
      <c r="C131" s="117" t="str">
        <f>'WRAPAROUND SERVICES'!$B$51</f>
        <v>Stay engaged throughout the legislative process, providing updates and responding to any concerns or questions raised by policymakers. Continue to advocate for the renewal of the SOAR program until it is successfully renewed and funded.</v>
      </c>
      <c r="D131" s="116">
        <f>'WRAPAROUND SERVICES'!$I$41</f>
        <v>0</v>
      </c>
      <c r="E131" s="94"/>
      <c r="F131" s="94"/>
      <c r="G131" s="94"/>
      <c r="H131" s="94"/>
      <c r="I131" s="94"/>
    </row>
    <row r="132" spans="2:9" ht="15.6" x14ac:dyDescent="0.3">
      <c r="B132" s="51" t="s">
        <v>14</v>
      </c>
      <c r="C132" s="120" t="s">
        <v>17</v>
      </c>
      <c r="D132" s="169" t="s">
        <v>10</v>
      </c>
    </row>
    <row r="133" spans="2:9" ht="28.8" x14ac:dyDescent="0.3">
      <c r="B133" s="243" t="str">
        <f>'WRAPAROUND SERVICES'!$A$53</f>
        <v xml:space="preserve">OBJECTIVE: Advance opportunities for workforce development of formerly homeless individuals in recovery to become PRSS working in the field of ending homelessness and pursue funding oppotunities for PRSS positions. </v>
      </c>
      <c r="C133" s="117" t="str">
        <f>'WRAPAROUND SERVICES'!$B$55</f>
        <v>Needs assessment and gap analysis: Conduct a needs assessment to identify the demand for PRSS positions within the homelessness service sector. Evaluate the current workforce landscape, including existing PRSS programs and available funding streams</v>
      </c>
      <c r="D133" s="116" t="str">
        <f>'WRAPAROUND SERVICES'!$I$55</f>
        <v>Helped</v>
      </c>
    </row>
    <row r="134" spans="2:9" ht="28.8" x14ac:dyDescent="0.3">
      <c r="B134" s="244"/>
      <c r="C134" s="117" t="str">
        <f>'WRAPAROUND SERVICES'!$B$56</f>
        <v>Training and certification: Develop and expand training and certification programs specifically tailored to the needs of formerly homeless individuals in recovery who aspire to become PRSS. Partner with organizations that offer peer support training and recovery-oriented education.</v>
      </c>
      <c r="D134" s="116">
        <f>'WRAPAROUND SERVICES'!$I$56</f>
        <v>0</v>
      </c>
    </row>
    <row r="135" spans="2:9" ht="28.8" x14ac:dyDescent="0.3">
      <c r="B135" s="244"/>
      <c r="C135" s="117" t="str">
        <f>'WRAPAROUND SERVICES'!$B$57</f>
        <v xml:space="preserve"> Peer support mentorship: Establish a peer support mentorship program that pairs experienced PRSS with individuals who are in recovery and transitioning out of homelessness. Provide ongoing support, guidance, and skill-building opportunities to help mentees succeed in their PRSS roles.</v>
      </c>
      <c r="D135" s="116">
        <f>'WRAPAROUND SERVICES'!$I$57</f>
        <v>0</v>
      </c>
    </row>
    <row r="136" spans="2:9" ht="43.2" x14ac:dyDescent="0.3">
      <c r="B136" s="244"/>
      <c r="C136" s="117" t="str">
        <f>'WRAPAROUND SERVICES'!$B$58</f>
        <v>Employment placement services: Collaborate with local workforce development agencies, homeless service providers, and employers to facilitate job placements for individuals completing PRSS training programs. Offer job readiness training, resume workshops, and interview preparation assistance.</v>
      </c>
      <c r="D136" s="116">
        <f>'WRAPAROUND SERVICES'!$I$58</f>
        <v>0</v>
      </c>
    </row>
    <row r="137" spans="2:9" ht="43.2" x14ac:dyDescent="0.3">
      <c r="B137" s="244"/>
      <c r="C137" s="117" t="str">
        <f>'WRAPAROUND SERVICES'!$B$59</f>
        <v>Partnerships and collaborations: Forge partnerships and collaborations with government agencies, philanthropic organizations, non-profit agencies, and academic institutions that share an interest in peer support services and homelessness prevention. Leverage collective resources and expertise to maximize impact.</v>
      </c>
      <c r="D137" s="116">
        <f>'WRAPAROUND SERVICES'!$I$59</f>
        <v>0</v>
      </c>
    </row>
    <row r="138" spans="2:9" ht="43.2" x14ac:dyDescent="0.3">
      <c r="B138" s="244"/>
      <c r="C138" s="117" t="str">
        <f>'WRAPAROUND SERVICES'!$B$60</f>
        <v xml:space="preserve"> Funding opportunities research: Research federal, state, and local funding opportunities that support peer support services, workforce development, and homelessness prevention initiatives. Explore grants, contracts, and other funding mechanisms to support PRSS positions and related programs.</v>
      </c>
      <c r="D138" s="116">
        <f>'WRAPAROUND SERVICES'!$I$60</f>
        <v>0</v>
      </c>
    </row>
    <row r="139" spans="2:9" ht="15.6" x14ac:dyDescent="0.3">
      <c r="B139" s="51" t="s">
        <v>15</v>
      </c>
      <c r="C139" s="120" t="s">
        <v>17</v>
      </c>
      <c r="D139" s="169" t="s">
        <v>10</v>
      </c>
    </row>
    <row r="140" spans="2:9" ht="28.8" x14ac:dyDescent="0.3">
      <c r="B140" s="243" t="str">
        <f>'WRAPAROUND SERVICES'!$A$62</f>
        <v>OBJECTIVE: Support training and education initiatives on Progressive  Engagement which targets resources based on individual needs and Housing First which promotes housing  housing individuals as quickly as possible without forcing program participation, sobriety, or other barriers to housing.</v>
      </c>
      <c r="C140" s="117" t="str">
        <f>'WRAPAROUND SERVICES'!$B$64</f>
        <v xml:space="preserve"> Develop training modules: Work with subject matter experts to develop comprehensive training modules on Progressive Engagement and Housing First principles. These modules should cover key concepts, best practices, case studies, and practical strategies for implementation</v>
      </c>
      <c r="D140" s="116" t="str">
        <f>'WRAPAROUND SERVICES'!$I$64</f>
        <v>Helped</v>
      </c>
    </row>
    <row r="141" spans="2:9" ht="43.2" x14ac:dyDescent="0.3">
      <c r="B141" s="244"/>
      <c r="C141" s="117" t="str">
        <f>'WRAPAROUND SERVICES'!$B$65</f>
        <v>Training for service providers: Offer training sessions and workshops for service providers, including case managers, social workers, outreach workers, and other frontline staff working in homelessness services. Provide in-person and online training opportunities to accommodate diverse learning needs and schedules.</v>
      </c>
      <c r="D141" s="116">
        <f>'WRAPAROUND SERVICES'!$I$65</f>
        <v>0</v>
      </c>
    </row>
    <row r="142" spans="2:9" ht="28.8" x14ac:dyDescent="0.3">
      <c r="B142" s="244"/>
      <c r="C142" s="117" t="str">
        <f>'WRAPAROUND SERVICES'!$B$66</f>
        <v>Peer learning communities: Facilitate peer learning communities or communities of practice where service providers can share experiences, exchange ideas, and learn from each other's successes and challenges in implementing Progressive Engagement and Housing First approaches.</v>
      </c>
      <c r="D142" s="116">
        <f>'WRAPAROUND SERVICES'!$I$66</f>
        <v>0</v>
      </c>
    </row>
    <row r="143" spans="2:9" ht="43.2" x14ac:dyDescent="0.3">
      <c r="B143" s="244"/>
      <c r="C143" s="117" t="str">
        <f>'WRAPAROUND SERVICES'!$B$67</f>
        <v>Integration into professional development programs: Integrate training on Progressive Engagement and Housing First principles into existing professional development programs for social workers, counselors, and other human service professionals. Collaborate with universities, colleges, and training institutes to incorporate these topics into curricula and continuing education courses.</v>
      </c>
      <c r="D143" s="116">
        <f>'WRAPAROUND SERVICES'!$I$67</f>
        <v>0</v>
      </c>
    </row>
    <row r="144" spans="2:9" ht="43.2" x14ac:dyDescent="0.3">
      <c r="B144" s="244"/>
      <c r="C144" s="117" t="str">
        <f>'WRAPAROUND SERVICES'!$B$68</f>
        <v xml:space="preserve"> Community workshops and forums: Organize community workshops, forums, and town hall meetings to educate the broader community about Progressive Engagement and Housing First models. Engage stakeholders, including elected officials, policymakers, faith-based organizations, and community members, in discussions about the importance of these approaches in addressing homelessness.</v>
      </c>
      <c r="D144" s="116">
        <f>'WRAPAROUND SERVICES'!$I$68</f>
        <v>0</v>
      </c>
    </row>
    <row r="145" spans="2:4" ht="43.2" x14ac:dyDescent="0.3">
      <c r="B145" s="244"/>
      <c r="C145" s="117" t="str">
        <f>'WRAPAROUND SERVICES'!$B$69</f>
        <v>Cultural competency training: Provide cultural competency training as part of Progressive Engagement and Housing First initiatives to ensure that services are delivered in a culturally sensitive and responsive manner. Address issues of equity, diversity, and inclusion to better serve diverse populations experiencing homelessness.</v>
      </c>
      <c r="D145" s="116">
        <f>'WRAPAROUND SERVICES'!$I$69</f>
        <v>0</v>
      </c>
    </row>
    <row r="146" spans="2:4" ht="43.2" x14ac:dyDescent="0.3">
      <c r="B146" s="244"/>
      <c r="C146" s="117" t="str">
        <f>'WRAPAROUND SERVICES'!$B$70</f>
        <v>Online resources and toolkits: Develop and disseminate online resources, toolkits, and guides on Progressive Engagement and Housing First principles. Make these resources freely available through websites, online platforms, and digital repositories to reach a wider audience of service providers, advocates, and policymakers.</v>
      </c>
      <c r="D146" s="116">
        <f>'WRAPAROUND SERVICES'!$I$70</f>
        <v>0</v>
      </c>
    </row>
    <row r="147" spans="2:4" ht="15.6" x14ac:dyDescent="0.3">
      <c r="B147" s="51" t="s">
        <v>21</v>
      </c>
      <c r="C147" s="50" t="s">
        <v>17</v>
      </c>
      <c r="D147" s="170" t="s">
        <v>10</v>
      </c>
    </row>
    <row r="148" spans="2:4" ht="43.2" x14ac:dyDescent="0.3">
      <c r="B148" s="241" t="str">
        <f>'WRAPAROUND SERVICES'!$A$72</f>
        <v xml:space="preserve">OBJECTIVE: Adopt and implement law enforcement programs that decriminalize homelessness through successful linkage to services and housing supports. Adopt and implement justice programs that divert people experiencing homelessness from jail to appropriate housing supports and community resources. </v>
      </c>
      <c r="C148" s="117" t="str">
        <f>'WRAPAROUND SERVICES'!$B$74</f>
        <v>Work with policymakers, law enforcement agencies, and criminal justice stakeholders to develop and implement policies that prioritize diversion and decriminalization of homelessness. This may involve revising existing ordinances and laws that criminalize activities associated with homelessness and ensuring that new policies focus on compassionate and evidence-based responses.</v>
      </c>
      <c r="D148" s="116" t="str">
        <f>'WRAPAROUND SERVICES'!$I$74</f>
        <v>Helped</v>
      </c>
    </row>
    <row r="149" spans="2:4" ht="43.2" x14ac:dyDescent="0.3">
      <c r="B149" s="241"/>
      <c r="C149" s="117" t="str">
        <f>'WRAPAROUND SERVICES'!$B$75</f>
        <v>Provide specialized training for law enforcement personnel on trauma-informed approaches, de-escalation techniques, and best practices for interacting with individuals experiencing homelessness. Emphasize the importance of building trust, empathy, and understanding when engaging with this population.</v>
      </c>
      <c r="D149" s="116" t="str">
        <f>'WRAPAROUND SERVICES'!$I$74</f>
        <v>Helped</v>
      </c>
    </row>
    <row r="150" spans="2:4" ht="43.2" x14ac:dyDescent="0.3">
      <c r="B150" s="241"/>
      <c r="C150" s="53" t="str">
        <f>'WRAPAROUND SERVICES'!$B$76</f>
        <v xml:space="preserve"> Establish community policing and outreach programs that foster positive relationships between law enforcement and individuals experiencing homelessness. Train officers to connect individuals with housing support, social services, and other community resources instead of resorting to arrest or citation.</v>
      </c>
      <c r="D150" s="116" t="str">
        <f>'WRAPAROUND SERVICES'!$I$74</f>
        <v>Helped</v>
      </c>
    </row>
    <row r="151" spans="2:4" ht="43.2" x14ac:dyDescent="0.3">
      <c r="B151" s="241"/>
      <c r="C151" s="122" t="str">
        <f>'WRAPAROUND SERVICES'!$B$77</f>
        <v>Implement homelessness diversion programs within the criminal justice system that provide alternatives to incarceration for individuals facing low-level offenses related to homelessness. These programs may include pre-booking diversion, citation diversion, or specialty courts that focus on connecting individuals with housing and support services.</v>
      </c>
      <c r="D151" s="116" t="str">
        <f>'WRAPAROUND SERVICES'!$I$74</f>
        <v>Helped</v>
      </c>
    </row>
    <row r="152" spans="2:4" ht="43.2" x14ac:dyDescent="0.3">
      <c r="B152" s="241"/>
      <c r="C152" s="126" t="str">
        <f>'WRAPAROUND SERVICES'!$B$78</f>
        <v>Forge partnerships with homeless service providers, mental health agencies, substance abuse treatment providers, and other community-based organizations to ensure seamless linkage to services and housing supports for individuals diverted from the criminal justice system. Coordinate case management and wraparound services to address the underlying needs of individuals experiencing homelessness.</v>
      </c>
      <c r="D152" s="116" t="str">
        <f>'WRAPAROUND SERVICES'!$I$74</f>
        <v>Helped</v>
      </c>
    </row>
    <row r="153" spans="2:4" ht="43.2" x14ac:dyDescent="0.3">
      <c r="B153" s="241"/>
      <c r="C153" s="123" t="str">
        <f>'WRAPAROUND SERVICES'!$B$79</f>
        <v>Launch public education campaigns to raise awareness about the harmful impacts of criminalization on individuals experiencing homelessness and the benefits of diversion and supportive housing interventions. Engage with media outlets, community forums, and advocacy groups to promote understanding and empathy.</v>
      </c>
      <c r="D153" s="116" t="str">
        <f>'WRAPAROUND SERVICES'!$I$74</f>
        <v>Helped</v>
      </c>
    </row>
    <row r="154" spans="2:4" ht="29.1" customHeight="1" x14ac:dyDescent="0.3">
      <c r="B154" s="241"/>
      <c r="C154" s="117" t="str">
        <f>'WRAPAROUND SERVICES'!$B$80</f>
        <v xml:space="preserve"> Engage individuals with lived experience of homelessness in the development and implementation of diversion and decriminalization initiatives. Empower them to share their stories, provide input on program design, and participate in decision-making processes that affect their lives.</v>
      </c>
      <c r="D154" s="116" t="str">
        <f>'WRAPAROUND SERVICES'!$I$74</f>
        <v>Helped</v>
      </c>
    </row>
    <row r="157" spans="2:4" x14ac:dyDescent="0.3">
      <c r="B157" s="240" t="s">
        <v>3</v>
      </c>
      <c r="C157" s="240"/>
      <c r="D157" s="240"/>
    </row>
    <row r="158" spans="2:4" x14ac:dyDescent="0.3">
      <c r="B158" s="242" t="s">
        <v>4</v>
      </c>
      <c r="C158" s="242"/>
      <c r="D158" s="242"/>
    </row>
    <row r="159" spans="2:4" x14ac:dyDescent="0.3">
      <c r="B159" s="242" t="s">
        <v>5</v>
      </c>
      <c r="C159" s="242"/>
      <c r="D159" s="242"/>
    </row>
    <row r="160" spans="2:4" x14ac:dyDescent="0.3">
      <c r="B160" s="240" t="s">
        <v>6</v>
      </c>
      <c r="C160" s="240"/>
      <c r="D160" s="240"/>
    </row>
    <row r="161" spans="2:4" ht="21.9" customHeight="1" x14ac:dyDescent="0.3">
      <c r="B161" s="246" t="s">
        <v>22</v>
      </c>
      <c r="C161" s="254"/>
      <c r="D161" s="254"/>
    </row>
    <row r="162" spans="2:4" ht="15.6" x14ac:dyDescent="0.3">
      <c r="B162" s="96" t="s">
        <v>11</v>
      </c>
      <c r="C162" s="96" t="s">
        <v>17</v>
      </c>
      <c r="D162" s="172" t="s">
        <v>10</v>
      </c>
    </row>
    <row r="163" spans="2:4" ht="95.25" customHeight="1" x14ac:dyDescent="0.3">
      <c r="B163" s="164" t="str">
        <f>'EDUCATION AND WORKFORCE DEVELOP'!$A$3</f>
        <v>OBJECTIVE 1: Public outreach and education is conducted to create awareness to remove the stigma around homelessness.</v>
      </c>
      <c r="C163" s="95" t="str">
        <f>'EDUCATION AND WORKFORCE DEVELOP'!$B$5</f>
        <v>Create spaces in state and local events that target educators and service providers who are housed to improve awareness and practices for individuals who are unhoused.Create a context  using accurate and useful information is consistently provided. Ensure that evidence-based training and professional development is provided on a minimum of a quarterly basis. Create additional requirements that mandate awareness training as standard practice. Increase awareness by changing the mindsets around how homelessness is defined by including input and implementation by those with lived experience, not those from privileged positions. The CoC is addressing this through statewide conferences, however additional intentional and targeted training must be completed on a continuous basis.</v>
      </c>
      <c r="D163" s="173">
        <f>'EDUCATION AND WORKFORCE DEVELOP'!$H$5</f>
        <v>0</v>
      </c>
    </row>
    <row r="164" spans="2:4" ht="15.6" x14ac:dyDescent="0.3">
      <c r="B164" s="51" t="s">
        <v>12</v>
      </c>
      <c r="C164" s="50" t="s">
        <v>17</v>
      </c>
      <c r="D164" s="174" t="s">
        <v>10</v>
      </c>
    </row>
    <row r="165" spans="2:4" ht="152.25" customHeight="1" x14ac:dyDescent="0.3">
      <c r="B165" s="163" t="str">
        <f>'EDUCATION AND WORKFORCE DEVELOP'!$A$7</f>
        <v>OBJECTIVE 1: Expand economic opportunities for people who are experiencing homelessness or at risk of homelessness to achieve self-sufficiency and economic mobility by supporting collaboration with  workforce development, education, and record-sealing initiatives</v>
      </c>
      <c r="C165" s="52" t="str">
        <f>'EDUCATION AND WORKFORCE DEVELOP'!$B$9</f>
        <v>Provide funding opportunities through securing funding with external funding sources. Take full advantage of HUD and other funding sources such as Department of Labor and Department of Education. The use of tandem funding programs where housing is a component of training and certification programming. Currently, the Nevada Department of Education has an entire Career Readiness, Adult Learning, and Educational Opportunities (CRALEO), Office of Student and School Supports (OSSS), Office of Inclusive Education (OELD), Office of Early Learning and Development (OELD), among others that have drafted state plans tied to federal mandates to improve the outcomes of students.  The State Coordinator's Office (McKinney-Vento) has coordinated with all of the offices and broad-reaching community service providers to partner of current and new initatives to increase access to funding for temporary housing, use of Educational Pathways, and a College and Career Readiness website.  Additionally, NDE has partnered with Recovery Friendly Workplace to create connections to broaden awareness and support for students and their families who are experiencing homelessness.</v>
      </c>
      <c r="D165" s="175">
        <f>'EDUCATION AND WORKFORCE DEVELOP'!$H$9</f>
        <v>0</v>
      </c>
    </row>
    <row r="166" spans="2:4" ht="15.6" x14ac:dyDescent="0.3">
      <c r="B166" s="51" t="s">
        <v>13</v>
      </c>
      <c r="C166" s="93" t="s">
        <v>17</v>
      </c>
      <c r="D166" s="174" t="s">
        <v>10</v>
      </c>
    </row>
    <row r="167" spans="2:4" ht="104.4" customHeight="1" x14ac:dyDescent="0.3">
      <c r="B167" s="163" t="str">
        <f>'EDUCATION AND WORKFORCE DEVELOP'!$A$11</f>
        <v>OBJECTIVE 1: Support access to and stability in education and supportive services for children and adults experiencing homelessness or housing instability by leveraging community-based and governmental services.</v>
      </c>
      <c r="C167" s="52" t="str">
        <f>'EDUCATION AND WORKFORCE DEVELOP'!$B$13</f>
        <v>The Centers of Medicare and Medicaid Services are already providing the funds and assistance for Medicaid Health Homes to about 21 states in the U.S. Nevada is not currently one of them but could potentially request funding. Per the CMS Health Home Inform - Leverage additional use of Coordinated Enty services with a robust wrap-around service model that included additional holistic methods.</v>
      </c>
      <c r="D167" s="175">
        <f>'EDUCATION AND WORKFORCE DEVELOP'!$H$13</f>
        <v>0</v>
      </c>
    </row>
    <row r="168" spans="2:4" ht="15.6" x14ac:dyDescent="0.3">
      <c r="B168" s="51" t="s">
        <v>18</v>
      </c>
      <c r="C168" s="93" t="s">
        <v>17</v>
      </c>
      <c r="D168" s="174" t="s">
        <v>10</v>
      </c>
    </row>
    <row r="169" spans="2:4" ht="97.5" customHeight="1" x14ac:dyDescent="0.3">
      <c r="B169" s="163" t="str">
        <f>'EDUCATION AND WORKFORCE DEVELOP'!$A$16</f>
        <v>OBJECTIVE 1: Leverage Medicaid and managed care organizations resources for basic skills training, educational supports, and workforce development opportunities.</v>
      </c>
      <c r="C169" s="52" t="str">
        <f>'EDUCATION AND WORKFORCE DEVELOP'!$B$18</f>
        <v>Please see response to Goal #3</v>
      </c>
      <c r="D169" s="175">
        <f>'EDUCATION AND WORKFORCE DEVELOP'!$H$18</f>
        <v>0</v>
      </c>
    </row>
    <row r="170" spans="2:4" ht="15.6" x14ac:dyDescent="0.3">
      <c r="B170" s="51" t="s">
        <v>14</v>
      </c>
      <c r="C170" s="50" t="s">
        <v>17</v>
      </c>
      <c r="D170" s="174" t="s">
        <v>10</v>
      </c>
    </row>
    <row r="171" spans="2:4" ht="97.5" customHeight="1" x14ac:dyDescent="0.3">
      <c r="B171" s="163" t="str">
        <f>'EDUCATION AND WORKFORCE DEVELOP'!$A$21</f>
        <v>OBJECTIVE 1: Advocate for systems level change in policy that support ending the gender wage gap and increasing racial equity to support the stability of all families across generations.</v>
      </c>
      <c r="C171" s="52" t="str">
        <f>'EDUCATION AND WORKFORCE DEVELOP'!$B$23</f>
        <v>Expand programming that focuses on educating girls and women in fields and professions where representation is needed. Provide access to financial literacy education in educational experiences. Create specialized programming that focuses specifically on closing gender wage gaps, inproving equity where it is required. Continue to collaborate with educational programs to 'build-in' and embed work experience into certification programs that provide on-job-training and paid opportunities prior to graduation.  Create incentive programs that link outcomes to housing stability. Make connections to the Wrap-around Strategic Issue.</v>
      </c>
      <c r="D171" s="175">
        <f>'EDUCATION AND WORKFORCE DEVELOP'!$H$23</f>
        <v>0</v>
      </c>
    </row>
    <row r="172" spans="2:4" ht="15.6" x14ac:dyDescent="0.3">
      <c r="B172" s="51" t="s">
        <v>15</v>
      </c>
      <c r="C172" s="50" t="s">
        <v>17</v>
      </c>
      <c r="D172" s="174" t="s">
        <v>10</v>
      </c>
    </row>
    <row r="173" spans="2:4" ht="125.25" customHeight="1" x14ac:dyDescent="0.3">
      <c r="B173" s="163" t="str">
        <f>'EDUCATION AND WORKFORCE DEVELOP'!$A$26</f>
        <v>OBJECTIVE 1: Ensure that COVID related funding supports behavioral health and substance use treatment and prevention as well as community-based recovery supports to ensure a workforce readiness and wellness.</v>
      </c>
      <c r="C173" s="52" t="str">
        <f>'EDUCATION AND WORKFORCE DEVELOP'!$B$28</f>
        <v>Currently, the Nevada Department of Education is contacted with UNLV-The Practice to expand the telehealth mental health services for school-aged students in Elko and Humboldt counties.  This service is an expansion of the use of ARP-HCY Administrative funding that will continue until 2026. This endeavor is one part of a multi-pronged approach to increase the presence of mental health referral and services for students experiencing homelessness. Additional endeavors include creating a template for colleges and universities to use in their Psychology, Health, and other programming as a training model pipeline for service provision in educational and other settings. The goal is to seek and secure external funding to continue this initiative to expand mental health services and supports  for rural areas and other parts of the state that require it.</v>
      </c>
      <c r="D173" s="175">
        <f>'EDUCATION AND WORKFORCE DEVELOP'!$H$28</f>
        <v>0</v>
      </c>
    </row>
    <row r="174" spans="2:4" ht="15.6" x14ac:dyDescent="0.3">
      <c r="B174" s="51" t="s">
        <v>15</v>
      </c>
      <c r="C174" s="50" t="s">
        <v>17</v>
      </c>
      <c r="D174" s="174" t="s">
        <v>10</v>
      </c>
    </row>
    <row r="175" spans="2:4" ht="126.75" customHeight="1" x14ac:dyDescent="0.3">
      <c r="B175" s="163" t="str">
        <f>'EDUCATION AND WORKFORCE DEVELOP'!$A$26</f>
        <v>OBJECTIVE 1: Ensure that COVID related funding supports behavioral health and substance use treatment and prevention as well as community-based recovery supports to ensure a workforce readiness and wellness.</v>
      </c>
      <c r="C175" s="52" t="str">
        <f>'EDUCATION AND WORKFORCE DEVELOP'!$B$28</f>
        <v>Currently, the Nevada Department of Education is contacted with UNLV-The Practice to expand the telehealth mental health services for school-aged students in Elko and Humboldt counties.  This service is an expansion of the use of ARP-HCY Administrative funding that will continue until 2026. This endeavor is one part of a multi-pronged approach to increase the presence of mental health referral and services for students experiencing homelessness. Additional endeavors include creating a template for colleges and universities to use in their Psychology, Health, and other programming as a training model pipeline for service provision in educational and other settings. The goal is to seek and secure external funding to continue this initiative to expand mental health services and supports  for rural areas and other parts of the state that require it.</v>
      </c>
      <c r="D175" s="175">
        <f>'EDUCATION AND WORKFORCE DEVELOP'!$H$28</f>
        <v>0</v>
      </c>
    </row>
    <row r="176" spans="2:4" ht="15.6" x14ac:dyDescent="0.3">
      <c r="B176" s="51" t="s">
        <v>21</v>
      </c>
      <c r="C176" s="50" t="s">
        <v>17</v>
      </c>
      <c r="D176" s="174" t="s">
        <v>10</v>
      </c>
    </row>
    <row r="177" spans="2:4" ht="130.5" customHeight="1" x14ac:dyDescent="0.3">
      <c r="B177" s="166" t="str">
        <f>'EDUCATION AND WORKFORCE DEVELOP'!$A$31</f>
        <v>OBJECTIVE 1: Support projects such as the Nevada Recovery Friendly Workplace Initiative and re-entry initiatives which facilitate employment and educational opportunities for people in recovery and people with past justice-involvement.</v>
      </c>
      <c r="C177" s="97" t="str">
        <f>'EDUCATION AND WORKFORCE DEVELOP'!$B$33</f>
        <v>Current collaborative work is being completed with the Title I-D director to create programming that provides improved transitional processes to mitigate homelessness for students who may have involvement  with the justice system. Other initiatives may include initiates involving Coordinated Entry and Wrap-around Services options. Please see responses to Goals #2 and #3</v>
      </c>
      <c r="D177" s="175">
        <f>'EDUCATION AND WORKFORCE DEVELOP'!$H$33</f>
        <v>0</v>
      </c>
    </row>
    <row r="180" spans="2:4" x14ac:dyDescent="0.3">
      <c r="B180" s="240" t="s">
        <v>3</v>
      </c>
      <c r="C180" s="240"/>
      <c r="D180" s="240"/>
    </row>
    <row r="181" spans="2:4" x14ac:dyDescent="0.3">
      <c r="B181" s="242" t="s">
        <v>4</v>
      </c>
      <c r="C181" s="242"/>
      <c r="D181" s="242"/>
    </row>
    <row r="182" spans="2:4" x14ac:dyDescent="0.3">
      <c r="B182" s="242" t="s">
        <v>5</v>
      </c>
      <c r="C182" s="242"/>
      <c r="D182" s="242"/>
    </row>
    <row r="183" spans="2:4" x14ac:dyDescent="0.3">
      <c r="B183" s="240" t="s">
        <v>6</v>
      </c>
      <c r="C183" s="240"/>
      <c r="D183" s="240"/>
    </row>
    <row r="184" spans="2:4" ht="18.899999999999999" customHeight="1" x14ac:dyDescent="0.3">
      <c r="B184" s="246" t="s">
        <v>23</v>
      </c>
      <c r="C184" s="256"/>
      <c r="D184" s="256"/>
    </row>
    <row r="185" spans="2:4" ht="15.6" x14ac:dyDescent="0.3">
      <c r="B185" s="96" t="s">
        <v>11</v>
      </c>
      <c r="C185" s="51" t="s">
        <v>17</v>
      </c>
      <c r="D185" s="167" t="s">
        <v>10</v>
      </c>
    </row>
    <row r="186" spans="2:4" ht="70.5" customHeight="1" x14ac:dyDescent="0.3">
      <c r="B186" s="255" t="str">
        <f>'COORDINATION OF PRIMARY &amp; BH'!$A$3</f>
        <v>OBJECTIVE 1: Support integration/collaborative partnerships between primary and behavioral health care providers and homeless assistance programs, emergency shelters, and housing programs to enhance wellness, prevention, other governing bodies that are addressing behavioral health and chronic disease management and reduce susceptibility to health conditions related to homelessness.</v>
      </c>
      <c r="C186" s="104" t="str">
        <f>'COORDINATION OF PRIMARY &amp; BH'!$B$5</f>
        <v xml:space="preserve">Development of "Health Homes" in Southern Nevada specifically for those who are unhoused. Health Homes are not actual homes but instead groups of service and health care providers that work as a team to ensure that the individuals receive the care and services they need to stay healthy. Health Homes focus on connecting individuals to following the services; health care providers, mental health providers, substance use providers, social services, housing, and any other community programs. </v>
      </c>
      <c r="D186" s="105" t="str">
        <f>'COORDINATION OF PRIMARY &amp; BH'!$I$5</f>
        <v>Helped
Helped</v>
      </c>
    </row>
    <row r="187" spans="2:4" ht="56.25" customHeight="1" x14ac:dyDescent="0.3">
      <c r="B187" s="244"/>
      <c r="C187" s="104" t="str">
        <f>'COORDINATION OF PRIMARY &amp; BH'!$B$6</f>
        <v xml:space="preserve">Idea is to bring Health Home models to those experiencing homelessness in Southern Nevada. Main focus can be on those accessing services at local shelters (Courtyard Homeless Resource Center, Catholic Charities, HELP of Southern Nevada, and Salvation Army) or doing outreach to hub spots of those who are unhoused. </v>
      </c>
      <c r="D187" s="105" t="str">
        <f>'COORDINATION OF PRIMARY &amp; BH'!$I$6</f>
        <v>Helped</v>
      </c>
    </row>
    <row r="188" spans="2:4" ht="265.2" x14ac:dyDescent="0.3">
      <c r="B188" s="244"/>
      <c r="C188" s="104" t="str">
        <f>'COORDINATION OF PRIMARY &amp; BH'!$B$7</f>
        <v>As we are aware there are many agencies in our areas that provide the services that our unhoused population are in need of but have trouble navigating due to varies social determinates of health. Health Home teams would work with these agencies to connect individuals to the services needed to improve their health and quality of life. Two kinds of agencies that should have some type of connection in this effort should be FQHC's (e.g. one or all 23 in Southern Nevada) and CCBHC's. 
Nine Core Services – CCBHC must offer the following services directly or through formal contract with designated collaborating organizations.
1.	Crisis mental health services including 24-hour mobile crisis teams, emergency crisis intervention and crisis stabilization
2.	Screening, assessment and diagnosis including risk management
3.	Evidenced-based outpatient mental health and substance use services including integrated treatment for co-occurring mental health/substance use conditions
4.	Outpatient primary care screening and monitoring of health indicators and health risks.
5.	Targeted case management
6.	Psychiatric rehabilitation services including Assertive Community Treatment, family psychoeducation, supported employment, and housing assistance
7.	Peer support, psychosocial rehabilitation, basic skills training and family support services
8.	Services for members of the armed services and veterans</v>
      </c>
      <c r="D188" s="105" t="str">
        <f>'COORDINATION OF PRIMARY &amp; BH'!$I$7</f>
        <v>Helped?</v>
      </c>
    </row>
    <row r="189" spans="2:4" ht="312" x14ac:dyDescent="0.3">
      <c r="B189" s="245"/>
      <c r="C189" s="104" t="str">
        <f>'COORDINATION OF PRIMARY &amp; BH'!$B$8</f>
        <v>CCBHC Care Coordination Agreements – required between the following agencies in their catchment area:
1. FQHC/RHC
2. Program(s) that can provide consumers with: Inpatient psychiatric treatment, Inpatient treatment with ambulatory detoxification, Inpatient treatment with medical detoxification, Post detoxification step-down services, and Residential programming needs.
3. Schools
4. Child welfare agencies
5. Juvenile and criminal justice agencies and facilities, including: Drug, Mental Health, Veterans, and Other Specialty Courts.
6. Indian Health Services youth regional treatment centers
7. State licensed and nationally accredited child placing agencies for therapeutic foster care services
8. Other local social and human services
9. Veteran’s Affairs medical center, independent clinic, drop-in center, or other facilities serving veterans.
10. Inpatient acute hospitals including: Emergency departments, Hospital outpatient clinics, and Urgent care centers.
11. To the extent necessary given the population served and the needs of the individual consumers, an agreement with such other community or regional services, supports and providers as may be necessary, such as the following: Specialty providers of medications for treatment of opioid and alcohol dependence, Suicide/crisis hotlines and warm lines, Indian Health Services or other tribal programs, Homeless shelters, Housing agencies, Employment service systems, Services for older adults, such as Aging and Disability Resource Centers, and Other social and human services (e.g., domestic violence centers, pastoral services, grief counseling, Affordable Care Act navigators, food and transportation programs).</v>
      </c>
      <c r="D189" s="105">
        <f>'COORDINATION OF PRIMARY &amp; BH'!$I$8</f>
        <v>0</v>
      </c>
    </row>
    <row r="190" spans="2:4" ht="15.6" x14ac:dyDescent="0.3">
      <c r="B190" s="51" t="s">
        <v>12</v>
      </c>
      <c r="C190" s="50" t="s">
        <v>17</v>
      </c>
      <c r="D190" s="105" t="s">
        <v>10</v>
      </c>
    </row>
    <row r="191" spans="2:4" ht="54" customHeight="1" x14ac:dyDescent="0.3">
      <c r="B191" s="243" t="str">
        <f>'COORDINATION OF PRIMARY &amp; BH'!$A$10</f>
        <v>OBJECTIVE 1: Support effective care coordination between acute care facilities, psychiatric hospitals, and substance use treatment providers in safely discharging into community settings.</v>
      </c>
      <c r="C191" s="104" t="str">
        <f>'COORDINATION OF PRIMARY &amp; BH'!$B$12</f>
        <v xml:space="preserve">Expanding the usage of data bases that are already in place to have better communication among acute care facilities, psychiatric hospitals, substance use treatment providers, and community agencies when discharge planning or care coordinating (e.g. Open Beds, HMIS, HIE , Shelter Census, etc.). </v>
      </c>
      <c r="D191" s="105">
        <f>'COORDINATION OF PRIMARY &amp; BH'!$I$12</f>
        <v>0</v>
      </c>
    </row>
    <row r="192" spans="2:4" ht="88.5" customHeight="1" x14ac:dyDescent="0.3">
      <c r="B192" s="245"/>
      <c r="C192" s="104" t="str">
        <f>'COORDINATION OF PRIMARY &amp; BH'!$B$13</f>
        <v>Some barriers identified by those in the health care and social services field have been the cost to access such data bases, not having a membership in community groups (e.g. CoC, health districts, etc.), and also not understanding the tools, for example like OpenBeds, for doing direct referrals that could create lags in services and making discharge plans ineffective. By developing and providing incentives or grants to those acute care facilities, psychiatric hospitals, substance use treatment providers, and community agencies that don't already have them, it will allow for more effective discharge planning.</v>
      </c>
      <c r="D192" s="105">
        <f>'COORDINATION OF PRIMARY &amp; BH'!$I$13</f>
        <v>0</v>
      </c>
    </row>
    <row r="193" spans="2:4" ht="15.6" x14ac:dyDescent="0.3">
      <c r="B193" s="51" t="s">
        <v>13</v>
      </c>
      <c r="C193" s="93" t="s">
        <v>17</v>
      </c>
      <c r="D193" s="105" t="s">
        <v>10</v>
      </c>
    </row>
    <row r="194" spans="2:4" ht="120.75" customHeight="1" x14ac:dyDescent="0.3">
      <c r="B194" s="165" t="str">
        <f>'COORDINATION OF PRIMARY &amp; BH'!$A$15</f>
        <v>OBJECTIVE 1: Leverage Medicaid and managed care organization resources to support the needs of medically fragile people experiencing homelessness.</v>
      </c>
      <c r="C194" s="127" t="str">
        <f>'COORDINATION OF PRIMARY &amp; BH'!$B$17</f>
        <v xml:space="preserve">The Centers of Medicare and Medicaid Services are already providing the funds and assistance for Medicaid Health Homes to about 21 states in the U.S. Nevada is not currently one of them but could potentially request funding. Per the CMS Health Home Information Resource Center, "States may request federal planning funds—at their medical assistance service match rate—to support health home program design. In addition, technical assistance is available from CMS’ Health Home Information Resource Center to assist state Medicaid agencies in developing and implementing health home models tailored to their unique goals and needs." (https://www.medicaid.gov/sites/default/files/2023-12/hh-overview-fact-sheet-dec-2023.pdf) 
 See also: https://nevadacurrent.com/2024/03/13/nevada-gets-federal-approval-to-test-out-medicaid-funds-for-housing/ </v>
      </c>
      <c r="D194" s="103" t="str">
        <f>'COORDINATION OF PRIMARY &amp; BH'!$I$17</f>
        <v>Helped
Helped</v>
      </c>
    </row>
    <row r="197" spans="2:4" x14ac:dyDescent="0.3">
      <c r="B197" s="240" t="s">
        <v>3</v>
      </c>
      <c r="C197" s="240"/>
      <c r="D197" s="240"/>
    </row>
    <row r="198" spans="2:4" x14ac:dyDescent="0.3">
      <c r="B198" s="242" t="s">
        <v>4</v>
      </c>
      <c r="C198" s="242"/>
      <c r="D198" s="242"/>
    </row>
    <row r="199" spans="2:4" x14ac:dyDescent="0.3">
      <c r="B199" s="242" t="s">
        <v>5</v>
      </c>
      <c r="C199" s="242"/>
      <c r="D199" s="242"/>
    </row>
    <row r="200" spans="2:4" x14ac:dyDescent="0.3">
      <c r="B200" s="240" t="s">
        <v>6</v>
      </c>
      <c r="C200" s="240"/>
      <c r="D200" s="240"/>
    </row>
    <row r="201" spans="2:4" ht="23.1" customHeight="1" x14ac:dyDescent="0.3">
      <c r="B201" s="246" t="s">
        <v>24</v>
      </c>
      <c r="C201" s="246"/>
      <c r="D201" s="246"/>
    </row>
    <row r="202" spans="2:4" ht="15.6" x14ac:dyDescent="0.3">
      <c r="B202" s="96" t="s">
        <v>11</v>
      </c>
      <c r="C202" s="51" t="s">
        <v>17</v>
      </c>
      <c r="D202" s="167" t="s">
        <v>10</v>
      </c>
    </row>
    <row r="203" spans="2:4" ht="31.2" x14ac:dyDescent="0.3">
      <c r="B203" s="255" t="str">
        <f>'COORDINATION OF DATA AND RESOUR'!$A$3</f>
        <v>OBJECTIVE 1: The ICHH should support and expand the efforts to map and integrate data across all systems of care that serve low-income/no-income clients to provide a more comprehensive, coordinated, client-centered, whole-person, system of care in Nevda.</v>
      </c>
      <c r="C203" s="104" t="str">
        <f>'COORDINATION OF DATA AND RESOUR'!$B$5</f>
        <v>Send a message from the ICHH to encourage all providers &amp; systems of care across the state to work with a Data work group and the University of Nevada, Las Vegas (UNLV) on this data system mapping project</v>
      </c>
      <c r="D203" s="105">
        <f>'COORDINATION OF DATA AND RESOUR'!$I$5</f>
        <v>0</v>
      </c>
    </row>
    <row r="204" spans="2:4" ht="15.6" x14ac:dyDescent="0.3">
      <c r="B204" s="244"/>
      <c r="C204" s="104" t="str">
        <f>'COORDINATION OF DATA AND RESOUR'!$B$6</f>
        <v>Identify the Systems of Care</v>
      </c>
      <c r="D204" s="105">
        <f>'COORDINATION OF DATA AND RESOUR'!$I$5</f>
        <v>0</v>
      </c>
    </row>
    <row r="205" spans="2:4" ht="15.6" x14ac:dyDescent="0.3">
      <c r="B205" s="244"/>
      <c r="C205" s="104" t="str">
        <f>'COORDINATION OF DATA AND RESOUR'!$B$7</f>
        <v xml:space="preserve">Identify the Data Bases used by each System of Care </v>
      </c>
      <c r="D205" s="105">
        <f>'COORDINATION OF DATA AND RESOUR'!$I$5</f>
        <v>0</v>
      </c>
    </row>
    <row r="206" spans="2:4" ht="15.6" x14ac:dyDescent="0.3">
      <c r="B206" s="244"/>
      <c r="C206" s="104" t="str">
        <f>'COORDINATION OF DATA AND RESOUR'!$B$8</f>
        <v xml:space="preserve"> Who is the authority/has the power to authorize/make decisions to share information  for each system of care?</v>
      </c>
      <c r="D206" s="105">
        <f>'COORDINATION OF DATA AND RESOUR'!$I$5</f>
        <v>0</v>
      </c>
    </row>
    <row r="207" spans="2:4" ht="15.6" x14ac:dyDescent="0.3">
      <c r="B207" s="244"/>
      <c r="C207" s="104" t="str">
        <f>'COORDINATION OF DATA AND RESOUR'!$B$9</f>
        <v xml:space="preserve">Identify how is each system funded? </v>
      </c>
      <c r="D207" s="105">
        <f>'COORDINATION OF DATA AND RESOUR'!$I$5</f>
        <v>0</v>
      </c>
    </row>
    <row r="208" spans="2:4" ht="15.6" x14ac:dyDescent="0.3">
      <c r="B208" s="244"/>
      <c r="C208" s="104" t="str">
        <f>'COORDINATION OF DATA AND RESOUR'!$B$10</f>
        <v>What does a database of shared information look like?</v>
      </c>
      <c r="D208" s="105">
        <f>'COORDINATION OF DATA AND RESOUR'!$I$5</f>
        <v>0</v>
      </c>
    </row>
    <row r="209" spans="2:4" ht="15.6" x14ac:dyDescent="0.3">
      <c r="B209" s="244"/>
      <c r="C209" s="104" t="str">
        <f>'COORDINATION OF DATA AND RESOUR'!$B$11</f>
        <v xml:space="preserve">What does security look like? </v>
      </c>
      <c r="D209" s="105">
        <f>'COORDINATION OF DATA AND RESOUR'!$I$5</f>
        <v>0</v>
      </c>
    </row>
    <row r="210" spans="2:4" ht="15.6" x14ac:dyDescent="0.3">
      <c r="B210" s="244"/>
      <c r="C210" s="104" t="str">
        <f>'COORDINATION OF DATA AND RESOUR'!$B$12</f>
        <v>Develop the Mapping by collecting a list of data points of what each system of care is collecting</v>
      </c>
      <c r="D210" s="105">
        <f>'COORDINATION OF DATA AND RESOUR'!$I$5</f>
        <v>0</v>
      </c>
    </row>
    <row r="211" spans="2:4" ht="15.6" x14ac:dyDescent="0.3">
      <c r="B211" s="244"/>
      <c r="C211" s="104" t="str">
        <f>'COORDINATION OF DATA AND RESOUR'!$B$13</f>
        <v>Establish a common definition of each data point</v>
      </c>
      <c r="D211" s="105">
        <f>'COORDINATION OF DATA AND RESOUR'!$I$5</f>
        <v>0</v>
      </c>
    </row>
    <row r="212" spans="2:4" ht="15.6" x14ac:dyDescent="0.3">
      <c r="B212" s="244"/>
      <c r="C212" s="104" t="str">
        <f>'COORDINATION OF DATA AND RESOUR'!$B$14</f>
        <v xml:space="preserve"> Establish a group of stakeholders to go through the data points to determine if they are actually the same</v>
      </c>
      <c r="D212" s="105">
        <f>'COORDINATION OF DATA AND RESOUR'!$I$5</f>
        <v>0</v>
      </c>
    </row>
    <row r="213" spans="2:4" ht="15.6" x14ac:dyDescent="0.3">
      <c r="B213" s="244"/>
      <c r="C213" s="104" t="str">
        <f>'COORDINATION OF DATA AND RESOUR'!$B$15</f>
        <v>Gather engineers to develop a centralized database</v>
      </c>
      <c r="D213" s="105">
        <f>'COORDINATION OF DATA AND RESOUR'!$I$5</f>
        <v>0</v>
      </c>
    </row>
    <row r="214" spans="2:4" ht="15.6" x14ac:dyDescent="0.3">
      <c r="B214" s="244"/>
      <c r="C214" s="104" t="str">
        <f>'COORDINATION OF DATA AND RESOUR'!$B$16</f>
        <v xml:space="preserve"> Develop a visual map-- can be made from (same data points/differences, &amp; systems being used)</v>
      </c>
      <c r="D214" s="105">
        <f>'COORDINATION OF DATA AND RESOUR'!$I$5</f>
        <v>0</v>
      </c>
    </row>
    <row r="215" spans="2:4" ht="65.25" customHeight="1" x14ac:dyDescent="0.3">
      <c r="B215" s="244"/>
      <c r="C215" s="104" t="str">
        <f>'COORDINATION OF DATA AND RESOUR'!$B$17</f>
        <v>Develop a Check and Balance system 
a. Verify if the information is correct. A visual aid is the database pulling the correct data points (drill down?-- Client with multiple systems of care-- click to verify where the data is coming from?)</v>
      </c>
      <c r="D215" s="105">
        <f>'COORDINATION OF DATA AND RESOUR'!$I$5</f>
        <v>0</v>
      </c>
    </row>
    <row r="216" spans="2:4" ht="15.6" x14ac:dyDescent="0.3">
      <c r="B216" s="245"/>
      <c r="C216" s="104" t="str">
        <f>'COORDINATION OF DATA AND RESOUR'!$B$18</f>
        <v>The different systems of care need to be trained/coded to pull from the Main System of Care</v>
      </c>
      <c r="D216" s="105">
        <f>'COORDINATION OF DATA AND RESOUR'!$I$5</f>
        <v>0</v>
      </c>
    </row>
    <row r="217" spans="2:4" ht="15.6" x14ac:dyDescent="0.3">
      <c r="B217" s="51" t="s">
        <v>12</v>
      </c>
      <c r="C217" s="50" t="s">
        <v>17</v>
      </c>
      <c r="D217" s="105" t="s">
        <v>10</v>
      </c>
    </row>
    <row r="218" spans="2:4" ht="31.2" x14ac:dyDescent="0.3">
      <c r="B218" s="241" t="str">
        <f>'COORDINATION OF DATA AND RESOUR'!$A$21</f>
        <v>OBJECTIVE 1: Encourage all providers &amp; systems of care across the state to work with the University of Nevada, Las Vegas (UNLV) on the data system mapping project.</v>
      </c>
      <c r="C218" s="127" t="str">
        <f>'COORDINATION OF DATA AND RESOUR'!$B$23</f>
        <v>Discuss with care service providers what, if any information from HMIS/CMIS, would be beneficial to help them better treat the homeless populations they serve</v>
      </c>
      <c r="D218" s="105">
        <f>'COORDINATION OF DATA AND RESOUR'!$I$23</f>
        <v>0</v>
      </c>
    </row>
    <row r="219" spans="2:4" ht="66.75" customHeight="1" x14ac:dyDescent="0.3">
      <c r="B219" s="241"/>
      <c r="C219" s="127" t="str">
        <f>'COORDINATION OF DATA AND RESOUR'!$B$24</f>
        <v xml:space="preserve"> What additional information do you think would be important to include in a comprehensive record system for other service providers helping this population</v>
      </c>
      <c r="D219" s="105">
        <f>'COORDINATION OF DATA AND RESOUR'!$I$24</f>
        <v>0</v>
      </c>
    </row>
    <row r="220" spans="2:4" ht="21.6" customHeight="1" x14ac:dyDescent="0.3">
      <c r="B220" s="98"/>
      <c r="C220" s="99"/>
      <c r="D220" s="99"/>
    </row>
    <row r="221" spans="2:4" x14ac:dyDescent="0.3">
      <c r="B221" s="240" t="s">
        <v>3</v>
      </c>
      <c r="C221" s="240"/>
      <c r="D221" s="240"/>
    </row>
    <row r="222" spans="2:4" x14ac:dyDescent="0.3">
      <c r="B222" s="242" t="s">
        <v>4</v>
      </c>
      <c r="C222" s="242"/>
      <c r="D222" s="242"/>
    </row>
    <row r="223" spans="2:4" x14ac:dyDescent="0.3">
      <c r="B223" s="242" t="s">
        <v>5</v>
      </c>
      <c r="C223" s="242"/>
      <c r="D223" s="242"/>
    </row>
    <row r="224" spans="2:4" x14ac:dyDescent="0.3">
      <c r="B224" s="240" t="s">
        <v>6</v>
      </c>
      <c r="C224" s="240"/>
      <c r="D224" s="240"/>
    </row>
    <row r="225" spans="2:4" ht="15.6" x14ac:dyDescent="0.3">
      <c r="B225" s="246" t="s">
        <v>25</v>
      </c>
      <c r="C225" s="256"/>
      <c r="D225" s="256"/>
    </row>
    <row r="226" spans="2:4" ht="15.6" x14ac:dyDescent="0.3">
      <c r="B226" s="96" t="s">
        <v>11</v>
      </c>
      <c r="C226" s="51" t="s">
        <v>17</v>
      </c>
      <c r="D226" s="167" t="s">
        <v>10</v>
      </c>
    </row>
    <row r="227" spans="2:4" ht="20.25" customHeight="1" x14ac:dyDescent="0.3">
      <c r="B227" s="255" t="str">
        <f>POLICIES!$A$3</f>
        <v xml:space="preserve">OBJECTIVE 1: Support policies that address equitable access to housing by addressing discrimination based on source of income, prior justice-involvement, mental health status and participation in a housing program.
</v>
      </c>
      <c r="C227" s="104" t="str">
        <f>POLICIES!$B$5</f>
        <v>Identify  who is responsbile for Fair Housing Violations in Nevada and determine what is being done</v>
      </c>
      <c r="D227" s="105">
        <f>POLICIES!$I$5</f>
        <v>0</v>
      </c>
    </row>
    <row r="228" spans="2:4" ht="37.5" customHeight="1" x14ac:dyDescent="0.3">
      <c r="B228" s="244"/>
      <c r="C228" s="104" t="str">
        <f>POLICIES!$B$6</f>
        <v>Conduct community outreach to understand problem areas and populations to determine where the deficiencies are. From information gathered determine what policies can be created to be proactive, support landlord education to mitigate evictions</v>
      </c>
      <c r="D228" s="105">
        <f>POLICIES!$I$6</f>
        <v>0</v>
      </c>
    </row>
    <row r="229" spans="2:4" ht="36" customHeight="1" x14ac:dyDescent="0.3">
      <c r="B229" s="244"/>
      <c r="C229" s="104" t="str">
        <f>POLICIES!$B$7</f>
        <v>Develop a Risk Mitigation Program Fund, incentivize, eduction for property managers, trainging on trauma informed care, develop a database of property partners and the location of where housing is located, address affordability of rental housing </v>
      </c>
      <c r="D229" s="105">
        <f>POLICIES!$I$7</f>
        <v>0</v>
      </c>
    </row>
    <row r="230" spans="2:4" ht="47.25" customHeight="1" x14ac:dyDescent="0.3">
      <c r="B230" s="244"/>
      <c r="C230" s="104" t="str">
        <f>POLICIES!$B$8</f>
        <v>Establish requirements for developers to develop deeply affordable housing in order to receive access to subsidies, multi-family developments need to answer to the community on how they are addressing deeply affordable housing - bonus incentives for local developers</v>
      </c>
      <c r="D230" s="105">
        <f>POLICIES!$I$8</f>
        <v>0</v>
      </c>
    </row>
    <row r="231" spans="2:4" ht="57.75" customHeight="1" x14ac:dyDescent="0.3">
      <c r="B231" s="245"/>
      <c r="C231" s="104" t="str">
        <f>POLICIES!$B$9</f>
        <v>Implement inclusionary zoning enabling legislation
AB213 creates processes for expediting affordable housing development, Reno is doing density bonuses (in front  of City Council in March or April) and market rate bonuses under a certain square footage/ AMI limits</v>
      </c>
      <c r="D231" s="105">
        <f>POLICIES!$I$9</f>
        <v>0</v>
      </c>
    </row>
    <row r="232" spans="2:4" ht="15.6" x14ac:dyDescent="0.3">
      <c r="B232" s="51" t="s">
        <v>12</v>
      </c>
      <c r="C232" s="50" t="s">
        <v>17</v>
      </c>
      <c r="D232" s="174" t="s">
        <v>10</v>
      </c>
    </row>
    <row r="233" spans="2:4" ht="31.2" x14ac:dyDescent="0.3">
      <c r="B233" s="243" t="str">
        <f>POLICIES!$A$11</f>
        <v xml:space="preserve">OBJECTIVE 1: Support housing policies that prioritize funding used to construct and preserve low-income and affordable housing units. An emphasis should be placed on both the development of Permanent Supportive Housing and affordable units targeted to those households at 30% AMI or below who are at risk of homelessness.
</v>
      </c>
      <c r="C233" s="104" t="str">
        <f>POLICIES!$B$13</f>
        <v>Encourage local jurisdications, public housing authorities, and state funders to prioritize deeply affordable housing developments and incentive the development of supportive housing with consolidated funding applications</v>
      </c>
      <c r="D233" s="105">
        <f>POLICIES!$I$13</f>
        <v>0</v>
      </c>
    </row>
    <row r="234" spans="2:4" ht="31.2" x14ac:dyDescent="0.3">
      <c r="B234" s="244"/>
      <c r="C234" s="104" t="str">
        <f>POLICIES!$B$14</f>
        <v>Develop a Nevada inventory of funding sources that can be utilize to fund the development of deeply affordable housing with services</v>
      </c>
      <c r="D234" s="105">
        <f>POLICIES!$I$14</f>
        <v>0</v>
      </c>
    </row>
    <row r="235" spans="2:4" ht="132" customHeight="1" x14ac:dyDescent="0.3">
      <c r="B235" s="245"/>
      <c r="C235" s="104" t="str">
        <f>POLICIES!$B$15</f>
        <v>Identify dedicated funding sources to develop supportive housing and ensure transparent eligibility criteria and selection processes to support a diverse applicant pool of qualified developers</v>
      </c>
      <c r="D235" s="105" t="str">
        <f>POLICIES!$I$15</f>
        <v>Helped</v>
      </c>
    </row>
    <row r="236" spans="2:4" ht="15.6" x14ac:dyDescent="0.3">
      <c r="B236" s="51" t="s">
        <v>13</v>
      </c>
      <c r="C236" s="93" t="s">
        <v>17</v>
      </c>
      <c r="D236" s="105" t="s">
        <v>10</v>
      </c>
    </row>
    <row r="237" spans="2:4" ht="15.6" x14ac:dyDescent="0.3">
      <c r="B237" s="243" t="str">
        <f>POLICIES!$A$17</f>
        <v xml:space="preserve">OBJECTIVE 1: Support local policies that modify or expand zoning to create affordable housing, the land use policies for housing, the creation of transit-oriented communities and the ability of the local jurisdictions to support wrap around services.
</v>
      </c>
      <c r="C237" s="104" t="str">
        <f>POLICIES!$B$19</f>
        <v xml:space="preserve"> Support the impelemtation of AB213 statewide with Zoning laws that support the development of supportive housing.</v>
      </c>
      <c r="D237" s="105">
        <f>POLICIES!$I$19</f>
        <v>0</v>
      </c>
    </row>
    <row r="238" spans="2:4" ht="15.6" x14ac:dyDescent="0.3">
      <c r="B238" s="244"/>
      <c r="C238" s="104" t="str">
        <f>POLICIES!$B$20</f>
        <v>Conduct developer roundtables to learn what would incentivize developers to develop deeply affordable housing</v>
      </c>
      <c r="D238" s="105">
        <f>POLICIES!$I$20</f>
        <v>0</v>
      </c>
    </row>
    <row r="239" spans="2:4" ht="101.4" customHeight="1" x14ac:dyDescent="0.3">
      <c r="B239" s="245"/>
      <c r="C239" s="104" t="str">
        <f>POLICIES!$B$21</f>
        <v>Identify strategies to implement inclusionary zoning provisions</v>
      </c>
      <c r="D239" s="105">
        <f>POLICIES!$I$21</f>
        <v>0</v>
      </c>
    </row>
    <row r="240" spans="2:4" ht="15.6" x14ac:dyDescent="0.3">
      <c r="B240" s="51" t="s">
        <v>18</v>
      </c>
      <c r="C240" s="93" t="s">
        <v>17</v>
      </c>
      <c r="D240" s="105" t="s">
        <v>10</v>
      </c>
    </row>
    <row r="241" spans="2:4" ht="15.6" x14ac:dyDescent="0.3">
      <c r="B241" s="243" t="str">
        <f>POLICIES!$A$23</f>
        <v xml:space="preserve">OBJECTIVE 1: Support policies that end veteran homelessness, including expanding HUD-VASH to support the growing number of sheltered and unsheltered veterans experiencing homelessness and programs that assist veterans and their dependents.
</v>
      </c>
      <c r="C241" s="104" t="str">
        <f>POLICIES!$B$25</f>
        <v xml:space="preserve">Develop a policy recommendation for a state funded HUD-VASH subsidy program </v>
      </c>
      <c r="D241" s="105">
        <f>POLICIES!$I$25</f>
        <v>0</v>
      </c>
    </row>
    <row r="242" spans="2:4" ht="30.75" customHeight="1" x14ac:dyDescent="0.3">
      <c r="B242" s="244"/>
      <c r="C242" s="114" t="str">
        <f>POLICIES!$B$26</f>
        <v>Identify funding resources to increase service capacity to provide trauma-informed, tenant-centered, and culturally responsive services to Veterans.</v>
      </c>
      <c r="D242" s="176">
        <f>POLICIES!$I$26</f>
        <v>0</v>
      </c>
    </row>
    <row r="243" spans="2:4" ht="87" customHeight="1" x14ac:dyDescent="0.3">
      <c r="B243" s="244"/>
      <c r="C243" s="115"/>
      <c r="D243" s="177"/>
    </row>
    <row r="244" spans="2:4" ht="15.6" x14ac:dyDescent="0.3">
      <c r="B244" s="51" t="s">
        <v>14</v>
      </c>
      <c r="C244" s="93" t="s">
        <v>17</v>
      </c>
      <c r="D244" s="105" t="s">
        <v>10</v>
      </c>
    </row>
    <row r="245" spans="2:4" ht="15.6" x14ac:dyDescent="0.3">
      <c r="B245" s="241" t="str">
        <f>POLICIES!$A$28</f>
        <v>OBJECTIVE 1: Identify policies that provide the opportunity to rehabilitate people with justice involvement post incarceration.</v>
      </c>
      <c r="C245" s="127" t="str">
        <f>POLICIES!$B$30</f>
        <v>Consider policies that support returning home pathways to housing.</v>
      </c>
      <c r="D245" s="105">
        <f>POLICIES!$I$30</f>
        <v>0</v>
      </c>
    </row>
    <row r="246" spans="2:4" ht="30.75" customHeight="1" x14ac:dyDescent="0.3">
      <c r="B246" s="241"/>
      <c r="C246" s="128" t="str">
        <f>POLICIES!$B$31</f>
        <v>Identify policies that provide continuit of care upon release from incarceration.</v>
      </c>
      <c r="D246" s="178">
        <f>POLICIES!$I$31</f>
        <v>0</v>
      </c>
    </row>
    <row r="247" spans="2:4" ht="87" customHeight="1" x14ac:dyDescent="0.3">
      <c r="B247" s="241"/>
      <c r="C247" s="129"/>
      <c r="D247" s="177"/>
    </row>
    <row r="248" spans="2:4" ht="15.75" customHeight="1" x14ac:dyDescent="0.3"/>
    <row r="249" spans="2:4" ht="14.4" customHeight="1" x14ac:dyDescent="0.3">
      <c r="B249" s="240" t="s">
        <v>3</v>
      </c>
      <c r="C249" s="240"/>
      <c r="D249" s="240"/>
    </row>
    <row r="250" spans="2:4" ht="14.4" customHeight="1" x14ac:dyDescent="0.3">
      <c r="B250" s="242" t="s">
        <v>4</v>
      </c>
      <c r="C250" s="242"/>
      <c r="D250" s="242"/>
    </row>
    <row r="251" spans="2:4" x14ac:dyDescent="0.3">
      <c r="B251" s="242" t="s">
        <v>5</v>
      </c>
      <c r="C251" s="242"/>
      <c r="D251" s="242"/>
    </row>
    <row r="252" spans="2:4" x14ac:dyDescent="0.3">
      <c r="B252" s="240" t="s">
        <v>6</v>
      </c>
      <c r="C252" s="240"/>
      <c r="D252" s="240"/>
    </row>
    <row r="253" spans="2:4" ht="15.9" customHeight="1" x14ac:dyDescent="0.3">
      <c r="B253" s="246" t="s">
        <v>26</v>
      </c>
      <c r="C253" s="254"/>
      <c r="D253" s="254"/>
    </row>
    <row r="254" spans="2:4" ht="15.6" x14ac:dyDescent="0.3">
      <c r="B254" s="51" t="s">
        <v>11</v>
      </c>
      <c r="C254" s="51" t="s">
        <v>17</v>
      </c>
      <c r="D254" s="167" t="s">
        <v>10</v>
      </c>
    </row>
    <row r="255" spans="2:4" ht="48" customHeight="1" x14ac:dyDescent="0.3">
      <c r="B255" s="243" t="str">
        <f>'LONG TERM PLANNING'!$A$3</f>
        <v xml:space="preserve">OBJECTIVE 1: Support long term strategies such as leveraging excess public lands, reduce affordable housing development costs by subsidizing fees and reducing review times, incetives for the development of affordable housing.  </v>
      </c>
      <c r="C255" s="104" t="str">
        <f>'LONG TERM PLANNING'!$B$5</f>
        <v xml:space="preserve">Allocate a certain percentage of properties to 30% AMI
a. Make the buy-out more expensive than building the affordable units rather than less expensive. 
b. Dedicate the buy-out funds to building affordable housing, preserving NOAH or providing homeless services. </v>
      </c>
      <c r="D255" s="105" t="str">
        <f>'LONG TERM PLANNING'!$I$5</f>
        <v>Helped</v>
      </c>
    </row>
    <row r="256" spans="2:4" ht="15.6" x14ac:dyDescent="0.3">
      <c r="B256" s="244"/>
      <c r="C256" s="104" t="str">
        <f>'LONG TERM PLANNING'!$B$6</f>
        <v xml:space="preserve">Integrate PLE voice into all aspects of development </v>
      </c>
      <c r="D256" s="105">
        <f>'LONG TERM PLANNING'!$I$6</f>
        <v>0</v>
      </c>
    </row>
    <row r="257" spans="2:4" ht="15.6" x14ac:dyDescent="0.3">
      <c r="B257" s="244"/>
      <c r="C257" s="104" t="str">
        <f>'LONG TERM PLANNING'!$B$7</f>
        <v xml:space="preserve"> Diversion center for at risk persons prior to hitting homeless system </v>
      </c>
      <c r="D257" s="105">
        <f>'LONG TERM PLANNING'!$I$7</f>
        <v>0</v>
      </c>
    </row>
    <row r="258" spans="2:4" ht="15.6" x14ac:dyDescent="0.3">
      <c r="B258" s="244"/>
      <c r="C258" s="104" t="str">
        <f>'LONG TERM PLANNING'!$B$8</f>
        <v>Connect with cities/counties master plans for affordable housing</v>
      </c>
      <c r="D258" s="105">
        <f>'LONG TERM PLANNING'!$I$8</f>
        <v>0</v>
      </c>
    </row>
    <row r="259" spans="2:4" ht="15.6" x14ac:dyDescent="0.3">
      <c r="B259" s="244"/>
      <c r="C259" s="104" t="str">
        <f>'LONG TERM PLANNING'!$B$9</f>
        <v>Create relationships with landlords for diversion efforts</v>
      </c>
      <c r="D259" s="105">
        <f>'LONG TERM PLANNING'!$I$9</f>
        <v>0</v>
      </c>
    </row>
    <row r="260" spans="2:4" ht="31.2" x14ac:dyDescent="0.3">
      <c r="B260" s="244"/>
      <c r="C260" s="104" t="str">
        <f>'LONG TERM PLANNING'!$B$10</f>
        <v>Re-create ovation like services for other sub-pops and access sites for diversion (i.e. ensure services are available on-site or available for tenants)</v>
      </c>
      <c r="D260" s="105">
        <f>'LONG TERM PLANNING'!$I$10</f>
        <v>0</v>
      </c>
    </row>
    <row r="261" spans="2:4" ht="15.6" x14ac:dyDescent="0.3">
      <c r="B261" s="244"/>
      <c r="C261" s="104" t="str">
        <f>'LONG TERM PLANNING'!$B$11</f>
        <v xml:space="preserve">Rules and requirements for affordable housing (AH) need to be readdressed to make them accessible to our clientele. </v>
      </c>
      <c r="D261" s="105">
        <f>'LONG TERM PLANNING'!$I$11</f>
        <v>0</v>
      </c>
    </row>
    <row r="262" spans="2:4" ht="31.2" x14ac:dyDescent="0.3">
      <c r="B262" s="245"/>
      <c r="C262" s="104" t="str">
        <f>'LONG TERM PLANNING'!$B$12</f>
        <v>Ensure that alignment with local and state-wide plans are working in conjunction to leverage public lands and reduce the development costs for AH</v>
      </c>
      <c r="D262" s="105">
        <f>'LONG TERM PLANNING'!$I$12</f>
        <v>0</v>
      </c>
    </row>
    <row r="263" spans="2:4" ht="15.6" x14ac:dyDescent="0.3">
      <c r="B263" s="51" t="s">
        <v>12</v>
      </c>
      <c r="C263" s="50" t="s">
        <v>17</v>
      </c>
      <c r="D263" s="174" t="s">
        <v>10</v>
      </c>
    </row>
    <row r="264" spans="2:4" ht="46.8" x14ac:dyDescent="0.3">
      <c r="B264" s="257" t="str">
        <f>'LONG TERM PLANNING'!$A$14</f>
        <v xml:space="preserve">OBJECTIVE 1: Addressing community concerns to dispel myths about affordable housing through research and implementation.  </v>
      </c>
      <c r="C264" s="104" t="str">
        <f>'LONG TERM PLANNING'!$B$16</f>
        <v>Developing a statewide public awareness campaign 
a. Need to dispel myths about NIMBYism 
b. Education on solutions</v>
      </c>
      <c r="D264" s="105">
        <f>'LONG TERM PLANNING'!$I$16</f>
        <v>0</v>
      </c>
    </row>
    <row r="265" spans="2:4" ht="15.6" x14ac:dyDescent="0.3">
      <c r="B265" s="253"/>
      <c r="C265" s="104" t="str">
        <f>'LONG TERM PLANNING'!$B$17</f>
        <v>Partner with NSHE to conduct research</v>
      </c>
      <c r="D265" s="105">
        <f>'LONG TERM PLANNING'!$I$17</f>
        <v>0</v>
      </c>
    </row>
    <row r="266" spans="2:4" ht="15.6" x14ac:dyDescent="0.3">
      <c r="B266" s="253"/>
      <c r="C266" s="104" t="str">
        <f>'LONG TERM PLANNING'!$B$18</f>
        <v>Partner with NSHE to provide implantation efforts</v>
      </c>
      <c r="D266" s="105">
        <f>'LONG TERM PLANNING'!$I$18</f>
        <v>0</v>
      </c>
    </row>
    <row r="267" spans="2:4" ht="15.6" x14ac:dyDescent="0.3">
      <c r="B267" s="253"/>
      <c r="C267" s="104" t="str">
        <f>'LONG TERM PLANNING'!$B$19</f>
        <v xml:space="preserve"> Create a center for research for Housing and Homelessness </v>
      </c>
      <c r="D267" s="105">
        <f>'LONG TERM PLANNING'!$I$19</f>
        <v>0</v>
      </c>
    </row>
    <row r="268" spans="2:4" ht="15.6" x14ac:dyDescent="0.3">
      <c r="B268" s="258"/>
      <c r="C268" s="104" t="str">
        <f>'LONG TERM PLANNING'!$B$20</f>
        <v xml:space="preserve"> Develop a committee to attend neighborhood meetings for education on AH, NIMBYism and to support the AH/PSH providers</v>
      </c>
      <c r="D268" s="105">
        <f>'LONG TERM PLANNING'!$I$20</f>
        <v>0</v>
      </c>
    </row>
    <row r="269" spans="2:4" ht="15.6" x14ac:dyDescent="0.3">
      <c r="B269" s="106" t="s">
        <v>13</v>
      </c>
      <c r="C269" s="93" t="s">
        <v>17</v>
      </c>
      <c r="D269" s="105" t="s">
        <v>10</v>
      </c>
    </row>
    <row r="270" spans="2:4" ht="15.6" x14ac:dyDescent="0.3">
      <c r="B270" s="241" t="str">
        <f>'LONG TERM PLANNING'!$A$22</f>
        <v xml:space="preserve">OBJECTIVE 1: Find opportunities to sustain services initiated with funding provided to respond to the coronavirus pandemic and to create innovative solutions to address homelessness. </v>
      </c>
      <c r="C270" s="127" t="str">
        <f>'LONG TERM PLANNING'!$B$24</f>
        <v xml:space="preserve">AB 310 funding </v>
      </c>
      <c r="D270" s="179">
        <f>'LONG TERM PLANNING'!$I$24</f>
        <v>0</v>
      </c>
    </row>
    <row r="271" spans="2:4" ht="31.2" x14ac:dyDescent="0.3">
      <c r="B271" s="241"/>
      <c r="C271" s="127" t="str">
        <f>'LONG TERM PLANNING'!$B$25</f>
        <v xml:space="preserve">In leu of services-provide assistance to the MCO's in their roll-out 
a. Provide assistance to service providers to become Medicaid credentialed </v>
      </c>
      <c r="D271" s="179">
        <f>'LONG TERM PLANNING'!$I$25</f>
        <v>0</v>
      </c>
    </row>
    <row r="272" spans="2:4" ht="15.6" x14ac:dyDescent="0.3">
      <c r="B272" s="241"/>
      <c r="C272" s="127" t="str">
        <f>'LONG TERM PLANNING'!$B$26</f>
        <v xml:space="preserve">Explore 1915i for implementation </v>
      </c>
      <c r="D272" s="179">
        <f>'LONG TERM PLANNING'!$I$26</f>
        <v>0</v>
      </c>
    </row>
    <row r="273" spans="2:4" ht="15.6" x14ac:dyDescent="0.3">
      <c r="B273" s="241"/>
      <c r="C273" s="127" t="str">
        <f>'LONG TERM PLANNING'!$B$27</f>
        <v xml:space="preserve">Explore 1115 waiver for room and board and rent assistance </v>
      </c>
      <c r="D273" s="179">
        <f>'LONG TERM PLANNING'!$I$27</f>
        <v>0</v>
      </c>
    </row>
    <row r="274" spans="2:4" ht="15.6" x14ac:dyDescent="0.3">
      <c r="B274" s="241"/>
      <c r="C274" s="127" t="str">
        <f>'LONG TERM PLANNING'!$B$28</f>
        <v>Develop a fee/tax for the big venues, sporting events, etc... to be given to homeless services</v>
      </c>
      <c r="D274" s="179">
        <f>'LONG TERM PLANNING'!$I$28</f>
        <v>0</v>
      </c>
    </row>
    <row r="275" spans="2:4" ht="15.6" x14ac:dyDescent="0.3">
      <c r="B275" s="241"/>
      <c r="C275" s="127" t="str">
        <f>'LONG TERM PLANNING'!$B$29</f>
        <v>Food and beverage tax (Miami-Dade County) to go to homeless services</v>
      </c>
      <c r="D275" s="179">
        <f>'LONG TERM PLANNING'!$I$29</f>
        <v>0</v>
      </c>
    </row>
    <row r="276" spans="2:4" ht="31.2" x14ac:dyDescent="0.3">
      <c r="B276" s="241"/>
      <c r="C276" s="127" t="str">
        <f>'LONG TERM PLANNING'!$B$30</f>
        <v>Create a tracking mechanism to put in place to make sure we are ensuring that all projects (regardless of funding) are working toward the statewide goals</v>
      </c>
      <c r="D276" s="179">
        <f>'LONG TERM PLANNING'!$I$30</f>
        <v>0</v>
      </c>
    </row>
    <row r="277" spans="2:4" ht="15.6" x14ac:dyDescent="0.3">
      <c r="B277" s="130" t="s">
        <v>18</v>
      </c>
      <c r="C277" s="93" t="s">
        <v>17</v>
      </c>
      <c r="D277" s="105" t="s">
        <v>10</v>
      </c>
    </row>
    <row r="278" spans="2:4" ht="15.6" x14ac:dyDescent="0.3">
      <c r="B278" s="257" t="s">
        <v>27</v>
      </c>
      <c r="C278" s="104" t="str">
        <f>'LONG TERM PLANNING'!$B$35</f>
        <v xml:space="preserve">Develop a grant or low-interest loan program for energy efficiency and functional upgrades for NOAH properties </v>
      </c>
      <c r="D278" s="105" t="str">
        <f>'LONG TERM PLANNING'!$I$35</f>
        <v>Helped</v>
      </c>
    </row>
    <row r="279" spans="2:4" ht="31.2" x14ac:dyDescent="0.3">
      <c r="B279" s="253"/>
      <c r="C279" s="104" t="str">
        <f>'LONG TERM PLANNING'!$B$36</f>
        <v xml:space="preserve"> Create a tracking mechanism to put in place to make sure we are ensuring that all projects (regardless of funding) are working toward the statewide goals </v>
      </c>
      <c r="D279" s="105">
        <f>'LONG TERM PLANNING'!$I$36</f>
        <v>0</v>
      </c>
    </row>
    <row r="280" spans="2:4" ht="15.6" x14ac:dyDescent="0.3">
      <c r="B280" s="253"/>
      <c r="C280" s="104" t="str">
        <f>'LONG TERM PLANNING'!$B$37</f>
        <v>Increasing the scoring in the QAP for LIHTC to include higher points for energy efficiency and functional upgrades</v>
      </c>
      <c r="D280" s="105">
        <f>'LONG TERM PLANNING'!$I$37</f>
        <v>0</v>
      </c>
    </row>
    <row r="281" spans="2:4" ht="30.6" customHeight="1" x14ac:dyDescent="0.3">
      <c r="B281" s="258"/>
      <c r="C281" s="104" t="str">
        <f>'LONG TERM PLANNING'!$B$38</f>
        <v xml:space="preserve"> Engage partnership with Clean Energy Fund</v>
      </c>
      <c r="D281" s="105">
        <f>'LONG TERM PLANNING'!$I$38</f>
        <v>0</v>
      </c>
    </row>
    <row r="282" spans="2:4" ht="15.6" x14ac:dyDescent="0.3">
      <c r="B282" s="51" t="s">
        <v>14</v>
      </c>
      <c r="C282" s="50" t="s">
        <v>17</v>
      </c>
      <c r="D282" s="174" t="s">
        <v>10</v>
      </c>
    </row>
    <row r="283" spans="2:4" ht="31.2" x14ac:dyDescent="0.3">
      <c r="B283" s="243" t="str">
        <f>'LONG TERM PLANNING'!$A$40</f>
        <v>OBJECTIVE 1: Expand capacity of nonprofits to manage supportive and affordable housing.</v>
      </c>
      <c r="C283" s="104" t="str">
        <f>'LONG TERM PLANNING'!$B$42</f>
        <v xml:space="preserve"> Make it easy and attractive to apply for, accept and implement projects. (when using Federal funds, don’t add any additional restrictions or barriers)</v>
      </c>
      <c r="D283" s="105"/>
    </row>
    <row r="284" spans="2:4" ht="37.5" customHeight="1" x14ac:dyDescent="0.3">
      <c r="B284" s="244"/>
      <c r="C284" s="104" t="str">
        <f>'LONG TERM PLANNING'!$B$43</f>
        <v>Find a way to centralize education/guidance on accessing funding for opportunities to manage supportive and affordable housing projects. Leverage managed care organizations</v>
      </c>
      <c r="D284" s="105"/>
    </row>
    <row r="285" spans="2:4" ht="15.6" x14ac:dyDescent="0.3">
      <c r="B285" s="244"/>
      <c r="C285" s="104" t="str">
        <f>'LONG TERM PLANNING'!$B$44</f>
        <v xml:space="preserve">Leverage managed care organizations </v>
      </c>
      <c r="D285" s="105"/>
    </row>
    <row r="286" spans="2:4" ht="15.6" x14ac:dyDescent="0.3">
      <c r="B286" s="244"/>
      <c r="C286" s="104" t="str">
        <f>'LONG TERM PLANNING'!$B$45</f>
        <v xml:space="preserve">Provide adequate funding for implementation and administrative costs </v>
      </c>
      <c r="D286" s="105"/>
    </row>
    <row r="287" spans="2:4" ht="31.2" x14ac:dyDescent="0.3">
      <c r="B287" s="244"/>
      <c r="C287" s="104" t="str">
        <f>'LONG TERM PLANNING'!$B$46</f>
        <v>Nonprofits need to be kept in the information loop, they need access to data and a consistent method of capturing data across all funding and reporting</v>
      </c>
      <c r="D287" s="105"/>
    </row>
    <row r="288" spans="2:4" ht="15.6" x14ac:dyDescent="0.3">
      <c r="B288" s="244"/>
      <c r="C288" s="104" t="str">
        <f>'LONG TERM PLANNING'!$B$47</f>
        <v>Set up a pilot program with a couple of agencies to test innovative concepts</v>
      </c>
      <c r="D288" s="105"/>
    </row>
    <row r="289" spans="2:4" ht="31.2" x14ac:dyDescent="0.3">
      <c r="B289" s="244"/>
      <c r="C289" s="104" t="str">
        <f>'LONG TERM PLANNING'!$B$48</f>
        <v>The State legislature directed the cities/county to identify needs and gaps and to provide a plan, they should provide resources for implementation of the plan</v>
      </c>
      <c r="D289" s="105"/>
    </row>
    <row r="290" spans="2:4" ht="33.6" customHeight="1" x14ac:dyDescent="0.3">
      <c r="B290" s="245"/>
      <c r="C290" s="104" t="str">
        <f>'LONG TERM PLANNING'!$B$49</f>
        <v xml:space="preserve"> Increase the number of housing vouchers we provide to the homeless service providers (i.e. PHA’s work more collaboratively with CoC’s and CES)</v>
      </c>
      <c r="D290" s="105"/>
    </row>
    <row r="291" spans="2:4" ht="15.6" x14ac:dyDescent="0.3">
      <c r="B291" s="51" t="s">
        <v>15</v>
      </c>
      <c r="C291" s="50" t="s">
        <v>17</v>
      </c>
      <c r="D291" s="105" t="s">
        <v>10</v>
      </c>
    </row>
    <row r="292" spans="2:4" ht="107.25" customHeight="1" x14ac:dyDescent="0.3">
      <c r="B292" s="163" t="str">
        <f>'LONG TERM PLANNING'!$A$51</f>
        <v>OBJECTIVE 1: Expand providers that have the capacity to acquire and manage the naturally occurring low-income and affordable housing.</v>
      </c>
      <c r="C292" s="104" t="str">
        <f>'LONG TERM PLANNING'!$B$53</f>
        <v>Ensure the NOAH properties are listed on a database of affordable housing so NPO's and developers are aware of NOAH acquisition opportunities to support the affordable supply</v>
      </c>
      <c r="D292" s="103">
        <f>'LONG TERM PLANNING'!$I$53</f>
        <v>0</v>
      </c>
    </row>
    <row r="293" spans="2:4" ht="15.6" x14ac:dyDescent="0.3">
      <c r="B293" s="51" t="s">
        <v>21</v>
      </c>
      <c r="C293" s="50" t="s">
        <v>17</v>
      </c>
      <c r="D293" s="174" t="s">
        <v>10</v>
      </c>
    </row>
    <row r="294" spans="2:4" ht="15.6" x14ac:dyDescent="0.3">
      <c r="B294" s="243" t="str">
        <f>'LONG TERM PLANNING'!$A$55</f>
        <v xml:space="preserve">OBJECTIVE 1: Centering the voices of people experiencing homelessness in conversations about ending homelessness. </v>
      </c>
      <c r="C294" s="104" t="str">
        <f>'LONG TERM PLANNING'!$B$57</f>
        <v xml:space="preserve"> Support the work of the Nevada Homeless Alliance (NHA), with the lived experience boards</v>
      </c>
      <c r="D294" s="105">
        <f>'LONG TERM PLANNING'!$I$57</f>
        <v>0</v>
      </c>
    </row>
    <row r="295" spans="2:4" ht="31.2" x14ac:dyDescent="0.3">
      <c r="B295" s="244"/>
      <c r="C295" s="104" t="str">
        <f>'LONG TERM PLANNING'!$B$58</f>
        <v>Support and encourage all systems of care to integrate lived experience into the governance, program development and operations of services</v>
      </c>
      <c r="D295" s="105">
        <f>'LONG TERM PLANNING'!$I$58</f>
        <v>0</v>
      </c>
    </row>
    <row r="296" spans="2:4" ht="31.2" x14ac:dyDescent="0.3">
      <c r="B296" s="244"/>
      <c r="C296" s="104" t="str">
        <f>'LONG TERM PLANNING'!$B$59</f>
        <v xml:space="preserve"> Integrate funding opportunities and incentives into grants to give providers the money to pay for the expertise of those with lived experience</v>
      </c>
      <c r="D296" s="105">
        <f>'LONG TERM PLANNING'!$I$59</f>
        <v>0</v>
      </c>
    </row>
    <row r="297" spans="2:4" ht="31.2" x14ac:dyDescent="0.3">
      <c r="B297" s="244"/>
      <c r="C297" s="104" t="str">
        <f>'LONG TERM PLANNING'!$B$60</f>
        <v>Provide funding and support for agencies, organizations and the CoC's to provide financial compensation for the expertise of those with lived experience</v>
      </c>
      <c r="D297" s="105">
        <f>'LONG TERM PLANNING'!$I$60</f>
        <v>0</v>
      </c>
    </row>
    <row r="298" spans="2:4" ht="15.6" x14ac:dyDescent="0.3">
      <c r="B298" s="244"/>
      <c r="C298" s="104" t="str">
        <f>'LONG TERM PLANNING'!$B$61</f>
        <v>Provide support to strengthen the youth action boards across the state (in all three CoC's)</v>
      </c>
      <c r="D298" s="105">
        <f>'LONG TERM PLANNING'!$I$61</f>
        <v>0</v>
      </c>
    </row>
    <row r="299" spans="2:4" ht="15.6" x14ac:dyDescent="0.3">
      <c r="B299" s="244"/>
      <c r="C299" s="104" t="str">
        <f>'LONG TERM PLANNING'!$B$62</f>
        <v>Recruit diverse youth to sit on state-wide action board</v>
      </c>
      <c r="D299" s="105">
        <f>'LONG TERM PLANNING'!$I$62</f>
        <v>0</v>
      </c>
    </row>
    <row r="300" spans="2:4" ht="18.899999999999999" customHeight="1" x14ac:dyDescent="0.3">
      <c r="B300" s="245"/>
      <c r="C300" s="104" t="str">
        <f>'LONG TERM PLANNING'!$B$63</f>
        <v>Create statewide youth plan to end homelessness</v>
      </c>
      <c r="D300" s="105">
        <f>'LONG TERM PLANNING'!$I$63</f>
        <v>0</v>
      </c>
    </row>
    <row r="301" spans="2:4" ht="15.6" x14ac:dyDescent="0.3">
      <c r="B301" s="51" t="s">
        <v>28</v>
      </c>
      <c r="C301" s="50" t="s">
        <v>17</v>
      </c>
      <c r="D301" s="105" t="s">
        <v>10</v>
      </c>
    </row>
    <row r="302" spans="2:4" ht="31.2" x14ac:dyDescent="0.3">
      <c r="B302" s="241" t="str">
        <f>'LONG TERM PLANNING'!$A$65</f>
        <v xml:space="preserve">OBJECTIVE 1: Using a framework that is centered on justice, specifically racial, social, and economic justice. </v>
      </c>
      <c r="C302" s="127" t="str">
        <f>'LONG TERM PLANNING'!$B$67</f>
        <v xml:space="preserve"> Support and encourage all systems of care to integrate justice, specifically racial, social, and economic justice into the governance, program development and operations of service</v>
      </c>
      <c r="D302" s="105">
        <f>'LONG TERM PLANNING'!$I$67</f>
        <v>0</v>
      </c>
    </row>
    <row r="303" spans="2:4" ht="15.6" x14ac:dyDescent="0.3">
      <c r="B303" s="241"/>
      <c r="C303" s="127" t="str">
        <f>'LONG TERM PLANNING'!$B$68</f>
        <v>Make sure assessments, intake procedures, and client services are culturally sensitive</v>
      </c>
      <c r="D303" s="105">
        <f>'LONG TERM PLANNING'!$I$68</f>
        <v>0</v>
      </c>
    </row>
    <row r="304" spans="2:4" ht="15.6" x14ac:dyDescent="0.3">
      <c r="B304" s="241"/>
      <c r="C304" s="127" t="str">
        <f>'LONG TERM PLANNING'!$B$69</f>
        <v>Track outcomes to ensure equity across service delivery</v>
      </c>
      <c r="D304" s="105">
        <f>'LONG TERM PLANNING'!$I$69</f>
        <v>0</v>
      </c>
    </row>
    <row r="305" spans="2:4" ht="15.6" x14ac:dyDescent="0.3">
      <c r="B305" s="241"/>
      <c r="C305" s="127" t="str">
        <f>'LONG TERM PLANNING'!$B$70</f>
        <v>Promote increased pay for bilingual speaking staff</v>
      </c>
      <c r="D305" s="105">
        <f>'LONG TERM PLANNING'!$I$70</f>
        <v>0</v>
      </c>
    </row>
    <row r="306" spans="2:4" ht="15.6" x14ac:dyDescent="0.3">
      <c r="B306" s="241"/>
      <c r="C306" s="127" t="str">
        <f>'LONG TERM PLANNING'!$B$71</f>
        <v>Research why there are inequalities in the system and create programs upstream to address the root cause of the inequalities</v>
      </c>
      <c r="D306" s="105">
        <f>'LONG TERM PLANNING'!$I$71</f>
        <v>0</v>
      </c>
    </row>
  </sheetData>
  <mergeCells count="75">
    <mergeCell ref="B302:B306"/>
    <mergeCell ref="B264:B268"/>
    <mergeCell ref="B270:B276"/>
    <mergeCell ref="B278:B281"/>
    <mergeCell ref="B283:B290"/>
    <mergeCell ref="B294:B300"/>
    <mergeCell ref="B251:D251"/>
    <mergeCell ref="B252:D252"/>
    <mergeCell ref="B253:D253"/>
    <mergeCell ref="B255:B262"/>
    <mergeCell ref="B223:D223"/>
    <mergeCell ref="B224:D224"/>
    <mergeCell ref="B225:D225"/>
    <mergeCell ref="B227:B231"/>
    <mergeCell ref="B233:B235"/>
    <mergeCell ref="B237:B239"/>
    <mergeCell ref="B241:B243"/>
    <mergeCell ref="B249:D249"/>
    <mergeCell ref="B250:D250"/>
    <mergeCell ref="B245:B247"/>
    <mergeCell ref="B203:B216"/>
    <mergeCell ref="B201:D201"/>
    <mergeCell ref="B218:B219"/>
    <mergeCell ref="B221:D221"/>
    <mergeCell ref="B222:D222"/>
    <mergeCell ref="B200:D200"/>
    <mergeCell ref="B157:D157"/>
    <mergeCell ref="B158:D158"/>
    <mergeCell ref="B159:D159"/>
    <mergeCell ref="B160:D160"/>
    <mergeCell ref="B161:D161"/>
    <mergeCell ref="B186:B189"/>
    <mergeCell ref="B191:B192"/>
    <mergeCell ref="B197:D197"/>
    <mergeCell ref="B198:D198"/>
    <mergeCell ref="B199:D199"/>
    <mergeCell ref="B180:D180"/>
    <mergeCell ref="B181:D181"/>
    <mergeCell ref="B182:D182"/>
    <mergeCell ref="B183:D183"/>
    <mergeCell ref="B184:D184"/>
    <mergeCell ref="B121:B131"/>
    <mergeCell ref="B133:B138"/>
    <mergeCell ref="B140:B146"/>
    <mergeCell ref="B91:D91"/>
    <mergeCell ref="B148:B154"/>
    <mergeCell ref="B89:D89"/>
    <mergeCell ref="B90:D90"/>
    <mergeCell ref="B93:B100"/>
    <mergeCell ref="B102:B109"/>
    <mergeCell ref="B112:B119"/>
    <mergeCell ref="B50:D50"/>
    <mergeCell ref="B69:B77"/>
    <mergeCell ref="B87:D87"/>
    <mergeCell ref="B88:D88"/>
    <mergeCell ref="B52:B56"/>
    <mergeCell ref="B58:B67"/>
    <mergeCell ref="B79:B84"/>
    <mergeCell ref="C82:C84"/>
    <mergeCell ref="D82:D84"/>
    <mergeCell ref="B46:D46"/>
    <mergeCell ref="B47:D47"/>
    <mergeCell ref="B48:D48"/>
    <mergeCell ref="B49:D49"/>
    <mergeCell ref="B26:B30"/>
    <mergeCell ref="B2:D2"/>
    <mergeCell ref="B38:B43"/>
    <mergeCell ref="B3:D3"/>
    <mergeCell ref="B4:D4"/>
    <mergeCell ref="B5:D5"/>
    <mergeCell ref="B8:B13"/>
    <mergeCell ref="B15:B17"/>
    <mergeCell ref="B6:D6"/>
    <mergeCell ref="B19:B24"/>
    <mergeCell ref="B32:B36"/>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DA6E7-646F-4612-BBE5-E16B5CCC1A92}">
  <dimension ref="A1:I54"/>
  <sheetViews>
    <sheetView topLeftCell="A8" zoomScale="70" zoomScaleNormal="70" workbookViewId="0">
      <selection activeCell="H4" sqref="H4"/>
    </sheetView>
  </sheetViews>
  <sheetFormatPr defaultRowHeight="14.4" x14ac:dyDescent="0.3"/>
  <cols>
    <col min="1" max="1" width="9.109375" customWidth="1"/>
    <col min="2" max="2" width="66" customWidth="1"/>
    <col min="3" max="3" width="22.6640625" customWidth="1"/>
    <col min="4" max="4" width="30.44140625" customWidth="1"/>
    <col min="5" max="5" width="35.6640625" customWidth="1"/>
    <col min="6" max="6" width="60.33203125" customWidth="1"/>
    <col min="7" max="8" width="46.44140625" customWidth="1"/>
    <col min="9" max="9" width="26.33203125" customWidth="1"/>
  </cols>
  <sheetData>
    <row r="1" spans="1:9" ht="20.399999999999999" x14ac:dyDescent="0.35">
      <c r="A1" s="208" t="s">
        <v>7</v>
      </c>
      <c r="B1" s="208"/>
      <c r="C1" s="208"/>
      <c r="D1" s="208"/>
      <c r="E1" s="208"/>
      <c r="F1" s="208"/>
      <c r="G1" s="180"/>
      <c r="H1" s="180"/>
      <c r="I1" s="180"/>
    </row>
    <row r="2" spans="1:9" ht="20.399999999999999" x14ac:dyDescent="0.35">
      <c r="A2" s="226" t="s">
        <v>29</v>
      </c>
      <c r="B2" s="227"/>
      <c r="C2" s="227"/>
      <c r="D2" s="227"/>
      <c r="E2" s="227"/>
      <c r="F2" s="227"/>
      <c r="G2" s="227"/>
      <c r="H2" s="227"/>
      <c r="I2" s="227"/>
    </row>
    <row r="3" spans="1:9" ht="17.399999999999999" x14ac:dyDescent="0.3">
      <c r="A3" s="194" t="s">
        <v>30</v>
      </c>
      <c r="B3" s="194"/>
      <c r="C3" s="194"/>
      <c r="D3" s="194"/>
      <c r="E3" s="194"/>
      <c r="F3" s="194"/>
      <c r="G3" s="194"/>
      <c r="H3" s="194"/>
      <c r="I3" s="194"/>
    </row>
    <row r="4" spans="1:9" ht="93" customHeight="1" x14ac:dyDescent="0.3">
      <c r="A4" s="209" t="s">
        <v>31</v>
      </c>
      <c r="B4" s="218"/>
      <c r="C4" s="218"/>
      <c r="D4" s="218"/>
      <c r="E4" s="218"/>
      <c r="F4" s="218"/>
      <c r="G4" s="181"/>
      <c r="H4" s="181"/>
      <c r="I4" s="182"/>
    </row>
    <row r="5" spans="1:9" ht="0.9" hidden="1" customHeight="1" x14ac:dyDescent="0.3">
      <c r="A5" s="4"/>
      <c r="B5" s="5"/>
      <c r="C5" s="5"/>
      <c r="D5" s="5"/>
      <c r="E5" s="5"/>
      <c r="F5" s="6"/>
      <c r="G5" s="5"/>
      <c r="H5" s="5"/>
      <c r="I5" s="39"/>
    </row>
    <row r="6" spans="1:9" ht="30" x14ac:dyDescent="0.3">
      <c r="A6" s="10"/>
      <c r="B6" s="11" t="s">
        <v>32</v>
      </c>
      <c r="C6" s="12" t="s">
        <v>33</v>
      </c>
      <c r="D6" s="12" t="s">
        <v>34</v>
      </c>
      <c r="E6" s="13" t="s">
        <v>35</v>
      </c>
      <c r="F6" s="28" t="s">
        <v>36</v>
      </c>
      <c r="G6" s="62" t="s">
        <v>37</v>
      </c>
      <c r="H6" s="60" t="s">
        <v>322</v>
      </c>
      <c r="I6" s="64" t="s">
        <v>323</v>
      </c>
    </row>
    <row r="7" spans="1:9" ht="278.25" customHeight="1" x14ac:dyDescent="0.3">
      <c r="A7" s="1">
        <v>1</v>
      </c>
      <c r="B7" s="9" t="s">
        <v>38</v>
      </c>
      <c r="C7" s="2"/>
      <c r="D7" s="2"/>
      <c r="E7" s="2"/>
      <c r="F7" s="29" t="s">
        <v>39</v>
      </c>
      <c r="G7" s="57" t="s">
        <v>462</v>
      </c>
      <c r="H7" s="55" t="s">
        <v>325</v>
      </c>
      <c r="I7" s="34" t="s">
        <v>316</v>
      </c>
    </row>
    <row r="8" spans="1:9" ht="276" customHeight="1" x14ac:dyDescent="0.3">
      <c r="A8" s="1">
        <v>2</v>
      </c>
      <c r="B8" s="7" t="s">
        <v>40</v>
      </c>
      <c r="C8" s="3"/>
      <c r="D8" s="3"/>
      <c r="E8" s="3"/>
      <c r="F8" s="36"/>
      <c r="G8" s="153" t="s">
        <v>463</v>
      </c>
      <c r="H8" s="56" t="s">
        <v>321</v>
      </c>
      <c r="I8" s="33" t="s">
        <v>316</v>
      </c>
    </row>
    <row r="9" spans="1:9" ht="162" customHeight="1" x14ac:dyDescent="0.3">
      <c r="A9" s="1">
        <v>3</v>
      </c>
      <c r="B9" s="8" t="s">
        <v>41</v>
      </c>
      <c r="C9" s="3"/>
      <c r="D9" s="3"/>
      <c r="E9" s="3"/>
      <c r="F9" s="37"/>
      <c r="G9" s="57" t="s">
        <v>464</v>
      </c>
      <c r="H9" s="151"/>
      <c r="I9" s="40"/>
    </row>
    <row r="10" spans="1:9" ht="162" customHeight="1" x14ac:dyDescent="0.3">
      <c r="A10" s="1">
        <v>4</v>
      </c>
      <c r="B10" s="7" t="s">
        <v>42</v>
      </c>
      <c r="C10" s="3"/>
      <c r="D10" s="3"/>
      <c r="E10" s="3"/>
      <c r="F10" s="38"/>
      <c r="G10" s="57" t="s">
        <v>465</v>
      </c>
      <c r="H10" s="58"/>
      <c r="I10" s="44"/>
    </row>
    <row r="11" spans="1:9" ht="140.4" x14ac:dyDescent="0.3">
      <c r="A11" s="1">
        <v>5</v>
      </c>
      <c r="B11" s="183" t="s">
        <v>43</v>
      </c>
      <c r="C11" s="3"/>
      <c r="D11" s="3"/>
      <c r="E11" s="3"/>
      <c r="F11" s="38"/>
      <c r="G11" s="57" t="s">
        <v>466</v>
      </c>
      <c r="H11" s="58"/>
      <c r="I11" s="44"/>
    </row>
    <row r="12" spans="1:9" ht="124.8" x14ac:dyDescent="0.3">
      <c r="A12" s="1">
        <v>5</v>
      </c>
      <c r="B12" s="15" t="s">
        <v>44</v>
      </c>
      <c r="C12" s="3"/>
      <c r="D12" s="3"/>
      <c r="E12" s="3"/>
      <c r="F12" s="38"/>
      <c r="G12" s="153" t="s">
        <v>467</v>
      </c>
      <c r="H12" s="61"/>
      <c r="I12" s="42"/>
    </row>
    <row r="13" spans="1:9" ht="17.399999999999999" x14ac:dyDescent="0.3">
      <c r="A13" s="194" t="s">
        <v>45</v>
      </c>
      <c r="B13" s="194"/>
      <c r="C13" s="184"/>
      <c r="D13" s="184"/>
      <c r="E13" s="184"/>
      <c r="F13" s="184"/>
      <c r="G13" s="184"/>
      <c r="H13" s="184"/>
      <c r="I13" s="184"/>
    </row>
    <row r="14" spans="1:9" ht="15" customHeight="1" x14ac:dyDescent="0.3">
      <c r="A14" s="228" t="s">
        <v>46</v>
      </c>
      <c r="B14" s="231"/>
      <c r="C14" s="231"/>
      <c r="D14" s="185"/>
      <c r="E14" s="185"/>
      <c r="F14" s="185"/>
      <c r="G14" s="185"/>
      <c r="H14" s="185"/>
      <c r="I14" s="185"/>
    </row>
    <row r="15" spans="1:9" ht="15" customHeight="1" x14ac:dyDescent="0.3">
      <c r="A15" s="229"/>
      <c r="B15" s="230"/>
      <c r="C15" s="230"/>
      <c r="D15" s="185"/>
      <c r="E15" s="185"/>
      <c r="F15" s="185"/>
      <c r="G15" s="186"/>
      <c r="H15" s="185"/>
      <c r="I15" s="185"/>
    </row>
    <row r="16" spans="1:9" ht="33.75" customHeight="1" x14ac:dyDescent="0.3">
      <c r="A16" s="10"/>
      <c r="B16" s="11" t="s">
        <v>32</v>
      </c>
      <c r="C16" s="12" t="s">
        <v>33</v>
      </c>
      <c r="D16" s="12" t="s">
        <v>34</v>
      </c>
      <c r="E16" s="13" t="s">
        <v>35</v>
      </c>
      <c r="F16" s="12" t="s">
        <v>36</v>
      </c>
      <c r="G16" s="27" t="s">
        <v>37</v>
      </c>
      <c r="H16" s="27"/>
      <c r="I16" s="48" t="s">
        <v>10</v>
      </c>
    </row>
    <row r="17" spans="1:9" ht="195" customHeight="1" x14ac:dyDescent="0.3">
      <c r="A17" s="1">
        <v>1</v>
      </c>
      <c r="B17" s="9" t="s">
        <v>47</v>
      </c>
      <c r="C17" s="20"/>
      <c r="D17" s="20"/>
      <c r="E17" s="20"/>
      <c r="F17" s="29" t="s">
        <v>48</v>
      </c>
      <c r="G17" s="162" t="s">
        <v>468</v>
      </c>
      <c r="H17" s="35" t="s">
        <v>327</v>
      </c>
      <c r="I17" s="35" t="s">
        <v>316</v>
      </c>
    </row>
    <row r="18" spans="1:9" ht="109.2" x14ac:dyDescent="0.3">
      <c r="A18" s="1">
        <v>2</v>
      </c>
      <c r="B18" s="7" t="s">
        <v>49</v>
      </c>
      <c r="C18" s="21"/>
      <c r="D18" s="21"/>
      <c r="E18" s="21"/>
      <c r="F18" s="36" t="s">
        <v>50</v>
      </c>
      <c r="G18" s="41" t="s">
        <v>469</v>
      </c>
      <c r="H18" s="34"/>
      <c r="I18" s="34"/>
    </row>
    <row r="19" spans="1:9" ht="78" x14ac:dyDescent="0.3">
      <c r="A19" s="1">
        <v>3</v>
      </c>
      <c r="B19" s="8" t="s">
        <v>51</v>
      </c>
      <c r="C19" s="21"/>
      <c r="D19" s="21"/>
      <c r="E19" s="21"/>
      <c r="F19" s="37" t="s">
        <v>52</v>
      </c>
      <c r="G19" s="40" t="s">
        <v>470</v>
      </c>
      <c r="H19" s="40"/>
      <c r="I19" s="41"/>
    </row>
    <row r="20" spans="1:9" ht="17.399999999999999" x14ac:dyDescent="0.3">
      <c r="A20" s="232" t="s">
        <v>53</v>
      </c>
      <c r="B20" s="232"/>
      <c r="C20" s="232"/>
      <c r="D20" s="184"/>
      <c r="E20" s="184"/>
      <c r="F20" s="184"/>
      <c r="G20" s="188"/>
      <c r="H20" s="188"/>
      <c r="I20" s="189"/>
    </row>
    <row r="21" spans="1:9" ht="45.6" customHeight="1" x14ac:dyDescent="0.3">
      <c r="A21" s="210" t="s">
        <v>54</v>
      </c>
      <c r="B21" s="187"/>
      <c r="C21" s="187"/>
      <c r="D21" s="187"/>
      <c r="E21" s="187"/>
      <c r="F21" s="187"/>
      <c r="G21" s="187"/>
      <c r="H21" s="187"/>
      <c r="I21" s="187"/>
    </row>
    <row r="22" spans="1:9" ht="30" x14ac:dyDescent="0.3">
      <c r="A22" s="10"/>
      <c r="B22" s="11" t="s">
        <v>32</v>
      </c>
      <c r="C22" s="12" t="s">
        <v>33</v>
      </c>
      <c r="D22" s="12" t="s">
        <v>34</v>
      </c>
      <c r="E22" s="13" t="s">
        <v>35</v>
      </c>
      <c r="F22" s="28" t="s">
        <v>36</v>
      </c>
      <c r="G22" s="32" t="s">
        <v>37</v>
      </c>
      <c r="H22" s="32"/>
      <c r="I22" s="48" t="s">
        <v>10</v>
      </c>
    </row>
    <row r="23" spans="1:9" ht="127.5" customHeight="1" x14ac:dyDescent="0.3">
      <c r="A23" s="1">
        <v>1</v>
      </c>
      <c r="B23" s="9" t="s">
        <v>55</v>
      </c>
      <c r="C23" s="2"/>
      <c r="D23" s="2"/>
      <c r="E23" s="2"/>
      <c r="F23" s="29" t="s">
        <v>56</v>
      </c>
      <c r="G23" s="161" t="s">
        <v>471</v>
      </c>
      <c r="H23" s="145"/>
      <c r="I23" s="35"/>
    </row>
    <row r="24" spans="1:9" ht="141.75" customHeight="1" x14ac:dyDescent="0.3">
      <c r="A24" s="1">
        <v>2</v>
      </c>
      <c r="B24" s="7" t="s">
        <v>57</v>
      </c>
      <c r="C24" s="3"/>
      <c r="D24" s="3"/>
      <c r="E24" s="3"/>
      <c r="F24" s="110" t="s">
        <v>58</v>
      </c>
      <c r="G24" s="41" t="s">
        <v>472</v>
      </c>
      <c r="H24" s="34"/>
      <c r="I24" s="34"/>
    </row>
    <row r="25" spans="1:9" ht="78" x14ac:dyDescent="0.3">
      <c r="A25" s="1">
        <v>3</v>
      </c>
      <c r="B25" s="7" t="s">
        <v>59</v>
      </c>
      <c r="C25" s="3"/>
      <c r="D25" s="3"/>
      <c r="E25" s="3"/>
      <c r="F25" s="37" t="s">
        <v>60</v>
      </c>
      <c r="G25" s="57" t="s">
        <v>473</v>
      </c>
      <c r="H25" s="57"/>
      <c r="I25" s="41"/>
    </row>
    <row r="26" spans="1:9" ht="109.2" x14ac:dyDescent="0.3">
      <c r="A26" s="1">
        <v>4</v>
      </c>
      <c r="B26" s="7" t="s">
        <v>61</v>
      </c>
      <c r="C26" s="3"/>
      <c r="D26" s="3"/>
      <c r="E26" s="3"/>
      <c r="F26" s="38" t="s">
        <v>62</v>
      </c>
      <c r="G26" s="153" t="s">
        <v>474</v>
      </c>
      <c r="H26" s="61"/>
      <c r="I26" s="44"/>
    </row>
    <row r="27" spans="1:9" ht="140.25" customHeight="1" x14ac:dyDescent="0.3">
      <c r="A27" s="1">
        <v>5</v>
      </c>
      <c r="B27" s="15" t="s">
        <v>63</v>
      </c>
      <c r="C27" s="3"/>
      <c r="D27" s="3"/>
      <c r="E27" s="3"/>
      <c r="F27" s="38"/>
      <c r="G27" s="57" t="s">
        <v>475</v>
      </c>
      <c r="H27" s="58"/>
      <c r="I27" s="44"/>
    </row>
    <row r="28" spans="1:9" ht="93.6" x14ac:dyDescent="0.3">
      <c r="A28" s="1">
        <v>6</v>
      </c>
      <c r="B28" s="92" t="s">
        <v>64</v>
      </c>
      <c r="C28" s="3"/>
      <c r="D28" s="3"/>
      <c r="E28" s="3"/>
      <c r="F28" s="36" t="s">
        <v>65</v>
      </c>
      <c r="G28" s="151" t="s">
        <v>476</v>
      </c>
      <c r="H28" s="63"/>
      <c r="I28" s="34"/>
    </row>
    <row r="29" spans="1:9" ht="17.399999999999999" x14ac:dyDescent="0.3">
      <c r="A29" s="194" t="s">
        <v>66</v>
      </c>
      <c r="B29" s="194"/>
      <c r="C29" s="194"/>
      <c r="D29" s="194"/>
      <c r="E29" s="194"/>
      <c r="F29" s="194"/>
      <c r="G29" s="194"/>
      <c r="H29" s="194"/>
      <c r="I29" s="194"/>
    </row>
    <row r="30" spans="1:9" ht="34.5" customHeight="1" x14ac:dyDescent="0.3">
      <c r="A30" s="200" t="s">
        <v>67</v>
      </c>
      <c r="B30" s="199"/>
      <c r="C30" s="199"/>
      <c r="D30" s="199"/>
      <c r="E30" s="199"/>
      <c r="F30" s="199"/>
      <c r="G30" s="199"/>
      <c r="H30" s="199"/>
      <c r="I30" s="199"/>
    </row>
    <row r="31" spans="1:9" ht="12" customHeight="1" x14ac:dyDescent="0.3">
      <c r="A31" s="201"/>
      <c r="B31" s="202"/>
      <c r="C31" s="202"/>
      <c r="D31" s="202"/>
      <c r="E31" s="202"/>
      <c r="F31" s="202"/>
      <c r="G31" s="202"/>
      <c r="H31" s="202"/>
      <c r="I31" s="202"/>
    </row>
    <row r="32" spans="1:9" ht="30" x14ac:dyDescent="0.3">
      <c r="A32" s="10"/>
      <c r="B32" s="11" t="s">
        <v>32</v>
      </c>
      <c r="C32" s="12" t="s">
        <v>33</v>
      </c>
      <c r="D32" s="12" t="s">
        <v>34</v>
      </c>
      <c r="E32" s="13" t="s">
        <v>35</v>
      </c>
      <c r="F32" s="28" t="s">
        <v>36</v>
      </c>
      <c r="G32" s="60" t="s">
        <v>37</v>
      </c>
      <c r="H32" s="60"/>
      <c r="I32" s="48" t="s">
        <v>10</v>
      </c>
    </row>
    <row r="33" spans="1:9" ht="141.75" customHeight="1" x14ac:dyDescent="0.3">
      <c r="A33" s="1">
        <v>1</v>
      </c>
      <c r="B33" s="9" t="s">
        <v>68</v>
      </c>
      <c r="C33" s="2"/>
      <c r="D33" s="2"/>
      <c r="E33" s="2"/>
      <c r="F33" s="29"/>
      <c r="G33" s="57" t="s">
        <v>477</v>
      </c>
      <c r="H33" s="152"/>
      <c r="I33" s="35"/>
    </row>
    <row r="34" spans="1:9" ht="91.5" customHeight="1" x14ac:dyDescent="0.3">
      <c r="A34" s="1">
        <v>2</v>
      </c>
      <c r="B34" s="7" t="s">
        <v>69</v>
      </c>
      <c r="C34" s="3"/>
      <c r="D34" s="3"/>
      <c r="E34" s="3"/>
      <c r="F34" s="36"/>
      <c r="G34" s="153" t="s">
        <v>478</v>
      </c>
      <c r="H34" s="56"/>
      <c r="I34" s="34"/>
    </row>
    <row r="35" spans="1:9" ht="150" customHeight="1" x14ac:dyDescent="0.3">
      <c r="A35" s="1">
        <v>3</v>
      </c>
      <c r="B35" s="8" t="s">
        <v>70</v>
      </c>
      <c r="C35" s="3"/>
      <c r="D35" s="3"/>
      <c r="E35" s="3"/>
      <c r="F35" s="37"/>
      <c r="G35" s="57" t="s">
        <v>479</v>
      </c>
      <c r="H35" s="153"/>
      <c r="I35" s="54"/>
    </row>
    <row r="36" spans="1:9" ht="78" x14ac:dyDescent="0.3">
      <c r="A36" s="1">
        <v>4</v>
      </c>
      <c r="B36" s="7" t="s">
        <v>71</v>
      </c>
      <c r="C36" s="3"/>
      <c r="D36" s="3"/>
      <c r="E36" s="3"/>
      <c r="F36" s="38"/>
      <c r="G36" s="57" t="s">
        <v>480</v>
      </c>
      <c r="H36" s="58"/>
      <c r="I36" s="44"/>
    </row>
    <row r="37" spans="1:9" ht="162.75" customHeight="1" x14ac:dyDescent="0.3">
      <c r="A37" s="1">
        <v>5</v>
      </c>
      <c r="B37" s="15" t="s">
        <v>72</v>
      </c>
      <c r="C37" s="3"/>
      <c r="D37" s="3"/>
      <c r="E37" s="3"/>
      <c r="F37" s="38"/>
      <c r="G37" s="151" t="s">
        <v>481</v>
      </c>
      <c r="H37" s="59"/>
      <c r="I37" s="44"/>
    </row>
    <row r="38" spans="1:9" ht="20.399999999999999" customHeight="1" x14ac:dyDescent="0.3">
      <c r="A38" s="194" t="s">
        <v>73</v>
      </c>
      <c r="B38" s="203"/>
      <c r="C38" s="203"/>
      <c r="D38" s="203"/>
      <c r="E38" s="203"/>
      <c r="F38" s="203"/>
      <c r="G38" s="203"/>
      <c r="H38" s="203"/>
      <c r="I38" s="203"/>
    </row>
    <row r="39" spans="1:9" ht="38.4" customHeight="1" x14ac:dyDescent="0.3">
      <c r="A39" s="209" t="s">
        <v>74</v>
      </c>
      <c r="B39" s="193"/>
      <c r="C39" s="193"/>
      <c r="D39" s="193"/>
      <c r="E39" s="193"/>
      <c r="F39" s="193"/>
      <c r="G39" s="193"/>
      <c r="H39" s="193"/>
      <c r="I39" s="193"/>
    </row>
    <row r="40" spans="1:9" ht="30" x14ac:dyDescent="0.3">
      <c r="A40" s="10"/>
      <c r="B40" s="11" t="s">
        <v>32</v>
      </c>
      <c r="C40" s="12" t="s">
        <v>33</v>
      </c>
      <c r="D40" s="12" t="s">
        <v>34</v>
      </c>
      <c r="E40" s="13" t="s">
        <v>35</v>
      </c>
      <c r="F40" s="28" t="s">
        <v>36</v>
      </c>
      <c r="G40" s="60" t="s">
        <v>37</v>
      </c>
      <c r="H40" s="60"/>
      <c r="I40" s="48" t="s">
        <v>10</v>
      </c>
    </row>
    <row r="41" spans="1:9" ht="159.75" customHeight="1" x14ac:dyDescent="0.3">
      <c r="A41" s="1">
        <v>1</v>
      </c>
      <c r="B41" s="9" t="s">
        <v>75</v>
      </c>
      <c r="C41" s="2"/>
      <c r="D41" s="2"/>
      <c r="E41" s="2"/>
      <c r="F41" s="29" t="s">
        <v>76</v>
      </c>
      <c r="G41" s="153" t="s">
        <v>482</v>
      </c>
      <c r="H41" s="56"/>
      <c r="I41" s="35"/>
    </row>
    <row r="42" spans="1:9" ht="177" customHeight="1" x14ac:dyDescent="0.3">
      <c r="A42" s="1">
        <v>2</v>
      </c>
      <c r="B42" s="9" t="s">
        <v>77</v>
      </c>
      <c r="C42" s="2"/>
      <c r="D42" s="2"/>
      <c r="E42" s="2"/>
      <c r="F42" s="29"/>
      <c r="G42" s="153" t="s">
        <v>483</v>
      </c>
      <c r="H42" s="56"/>
      <c r="I42" s="35"/>
    </row>
    <row r="43" spans="1:9" ht="159" customHeight="1" x14ac:dyDescent="0.3">
      <c r="A43" s="1">
        <v>2</v>
      </c>
      <c r="B43" s="7" t="s">
        <v>78</v>
      </c>
      <c r="C43" s="3"/>
      <c r="D43" s="3"/>
      <c r="E43" s="3"/>
      <c r="F43" s="36" t="s">
        <v>79</v>
      </c>
      <c r="G43" s="57" t="s">
        <v>484</v>
      </c>
      <c r="H43" s="55"/>
      <c r="I43" s="34"/>
    </row>
    <row r="44" spans="1:9" ht="133.5" customHeight="1" x14ac:dyDescent="0.3">
      <c r="A44" s="1">
        <v>3</v>
      </c>
      <c r="B44" s="8" t="s">
        <v>80</v>
      </c>
      <c r="C44" s="3"/>
      <c r="D44" s="3"/>
      <c r="E44" s="3"/>
      <c r="F44" s="36"/>
      <c r="G44" s="57" t="s">
        <v>485</v>
      </c>
      <c r="H44" s="55"/>
      <c r="I44" s="34"/>
    </row>
    <row r="45" spans="1:9" ht="165.75" customHeight="1" x14ac:dyDescent="0.3">
      <c r="A45" s="1">
        <v>4</v>
      </c>
      <c r="B45" s="7" t="s">
        <v>81</v>
      </c>
      <c r="C45" s="3"/>
      <c r="D45" s="3"/>
      <c r="E45" s="3"/>
      <c r="F45" s="36" t="s">
        <v>82</v>
      </c>
      <c r="G45" s="57" t="s">
        <v>486</v>
      </c>
      <c r="H45" s="63"/>
      <c r="I45" s="33"/>
    </row>
    <row r="46" spans="1:9" ht="21" customHeight="1" x14ac:dyDescent="0.3">
      <c r="A46" s="205" t="s">
        <v>83</v>
      </c>
      <c r="B46" s="205"/>
      <c r="C46" s="205"/>
      <c r="D46" s="205"/>
      <c r="E46" s="205"/>
      <c r="F46" s="205"/>
      <c r="G46" s="205"/>
      <c r="H46" s="205"/>
      <c r="I46" s="205"/>
    </row>
    <row r="47" spans="1:9" s="19" customFormat="1" ht="29.25" customHeight="1" x14ac:dyDescent="0.3">
      <c r="A47" s="206" t="s">
        <v>84</v>
      </c>
      <c r="B47" s="207"/>
      <c r="C47" s="207"/>
      <c r="D47" s="207"/>
      <c r="E47" s="207"/>
      <c r="F47" s="207"/>
      <c r="G47" s="207"/>
      <c r="H47" s="207"/>
      <c r="I47" s="207"/>
    </row>
    <row r="48" spans="1:9" ht="30" x14ac:dyDescent="0.3">
      <c r="A48" s="10"/>
      <c r="B48" s="11" t="s">
        <v>32</v>
      </c>
      <c r="C48" s="12" t="s">
        <v>33</v>
      </c>
      <c r="D48" s="12" t="s">
        <v>34</v>
      </c>
      <c r="E48" s="13" t="s">
        <v>35</v>
      </c>
      <c r="F48" s="28" t="s">
        <v>36</v>
      </c>
      <c r="G48" s="60" t="s">
        <v>37</v>
      </c>
      <c r="H48" s="60"/>
      <c r="I48" s="48" t="s">
        <v>10</v>
      </c>
    </row>
    <row r="49" spans="1:9" ht="113.1" customHeight="1" x14ac:dyDescent="0.3">
      <c r="A49" s="1">
        <v>1</v>
      </c>
      <c r="B49" s="9" t="s">
        <v>85</v>
      </c>
      <c r="C49" s="2"/>
      <c r="D49" s="2"/>
      <c r="E49" s="2"/>
      <c r="F49" s="29" t="s">
        <v>86</v>
      </c>
      <c r="G49" s="57" t="s">
        <v>487</v>
      </c>
      <c r="H49" s="152"/>
      <c r="I49" s="35"/>
    </row>
    <row r="50" spans="1:9" ht="130.5" customHeight="1" x14ac:dyDescent="0.3">
      <c r="A50" s="1">
        <v>2</v>
      </c>
      <c r="B50" s="7" t="s">
        <v>87</v>
      </c>
      <c r="C50" s="3"/>
      <c r="D50" s="3"/>
      <c r="E50" s="3"/>
      <c r="F50" s="36"/>
      <c r="G50" s="153" t="s">
        <v>488</v>
      </c>
      <c r="H50" s="56"/>
      <c r="I50" s="34"/>
    </row>
    <row r="51" spans="1:9" ht="116.25" customHeight="1" x14ac:dyDescent="0.3">
      <c r="A51" s="1">
        <v>3</v>
      </c>
      <c r="B51" s="8" t="s">
        <v>88</v>
      </c>
      <c r="C51" s="3"/>
      <c r="D51" s="3"/>
      <c r="E51" s="3"/>
      <c r="F51" s="37"/>
      <c r="G51" s="161" t="s">
        <v>489</v>
      </c>
      <c r="H51" s="145"/>
      <c r="I51" s="41"/>
    </row>
    <row r="52" spans="1:9" ht="78" x14ac:dyDescent="0.3">
      <c r="A52" s="1">
        <v>4</v>
      </c>
      <c r="B52" s="7" t="s">
        <v>89</v>
      </c>
      <c r="C52" s="3"/>
      <c r="D52" s="3"/>
      <c r="E52" s="3"/>
      <c r="F52" s="38"/>
      <c r="G52" s="57" t="s">
        <v>490</v>
      </c>
      <c r="H52" s="58"/>
      <c r="I52" s="44"/>
    </row>
    <row r="53" spans="1:9" ht="93.6" x14ac:dyDescent="0.3">
      <c r="A53" s="14">
        <v>5</v>
      </c>
      <c r="B53" s="15" t="s">
        <v>90</v>
      </c>
      <c r="C53" s="18"/>
      <c r="D53" s="18"/>
      <c r="E53" s="18"/>
      <c r="F53" s="43"/>
      <c r="G53" s="57" t="s">
        <v>491</v>
      </c>
      <c r="H53" s="58"/>
      <c r="I53" s="44"/>
    </row>
    <row r="54" spans="1:9" ht="78" x14ac:dyDescent="0.3">
      <c r="A54" s="16">
        <v>6</v>
      </c>
      <c r="B54" s="17" t="s">
        <v>91</v>
      </c>
      <c r="C54" s="3"/>
      <c r="D54" s="3"/>
      <c r="E54" s="3"/>
      <c r="F54" s="38"/>
      <c r="G54" s="151" t="s">
        <v>492</v>
      </c>
      <c r="H54" s="59"/>
      <c r="I54" s="42"/>
    </row>
  </sheetData>
  <phoneticPr fontId="14" type="noConversion"/>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20E8-849E-4922-8C85-EFDD931D520B}">
  <dimension ref="A1:I42"/>
  <sheetViews>
    <sheetView topLeftCell="A39" zoomScale="77" zoomScaleNormal="77" workbookViewId="0">
      <selection activeCell="H4" sqref="H4"/>
    </sheetView>
  </sheetViews>
  <sheetFormatPr defaultRowHeight="14.4" x14ac:dyDescent="0.3"/>
  <cols>
    <col min="1" max="1" width="6.88671875" customWidth="1"/>
    <col min="2" max="2" width="36.33203125" customWidth="1"/>
    <col min="3" max="3" width="20.5546875" customWidth="1"/>
    <col min="4" max="4" width="26" customWidth="1"/>
    <col min="5" max="5" width="26.44140625" customWidth="1"/>
    <col min="6" max="8" width="61.5546875" customWidth="1"/>
    <col min="9" max="9" width="22.88671875" customWidth="1"/>
  </cols>
  <sheetData>
    <row r="1" spans="1:9" ht="20.399999999999999" x14ac:dyDescent="0.35">
      <c r="A1" s="211" t="s">
        <v>92</v>
      </c>
      <c r="B1" s="212"/>
      <c r="C1" s="212"/>
      <c r="D1" s="212"/>
      <c r="E1" s="212"/>
      <c r="F1" s="212"/>
      <c r="G1" s="212"/>
      <c r="H1" s="212"/>
      <c r="I1" s="212"/>
    </row>
    <row r="2" spans="1:9" ht="20.399999999999999" x14ac:dyDescent="0.35">
      <c r="A2" s="233" t="s">
        <v>29</v>
      </c>
      <c r="B2" s="234"/>
      <c r="C2" s="234"/>
      <c r="D2" s="234"/>
      <c r="E2" s="234"/>
      <c r="F2" s="234"/>
      <c r="G2" s="234"/>
      <c r="H2" s="234"/>
      <c r="I2" s="234"/>
    </row>
    <row r="3" spans="1:9" ht="23.25" customHeight="1" x14ac:dyDescent="0.3">
      <c r="A3" s="205" t="s">
        <v>45</v>
      </c>
      <c r="B3" s="205"/>
      <c r="C3" s="205"/>
      <c r="D3" s="205"/>
      <c r="E3" s="205"/>
      <c r="F3" s="205"/>
      <c r="G3" s="205"/>
      <c r="H3" s="205"/>
      <c r="I3" s="205"/>
    </row>
    <row r="4" spans="1:9" ht="51.9" customHeight="1" x14ac:dyDescent="0.3">
      <c r="A4" s="209" t="s">
        <v>93</v>
      </c>
      <c r="B4" s="193"/>
      <c r="C4" s="193"/>
      <c r="D4" s="193"/>
      <c r="E4" s="193"/>
      <c r="F4" s="193"/>
      <c r="G4" s="193"/>
      <c r="H4" s="193"/>
      <c r="I4" s="193"/>
    </row>
    <row r="5" spans="1:9" ht="33" customHeight="1" x14ac:dyDescent="0.3">
      <c r="A5" s="10"/>
      <c r="B5" s="11" t="s">
        <v>32</v>
      </c>
      <c r="C5" s="12" t="s">
        <v>33</v>
      </c>
      <c r="D5" s="12" t="s">
        <v>34</v>
      </c>
      <c r="E5" s="13" t="s">
        <v>35</v>
      </c>
      <c r="F5" s="12" t="s">
        <v>36</v>
      </c>
      <c r="G5" s="27" t="s">
        <v>37</v>
      </c>
      <c r="H5" s="60" t="s">
        <v>322</v>
      </c>
      <c r="I5" s="64" t="s">
        <v>323</v>
      </c>
    </row>
    <row r="6" spans="1:9" ht="281.25" customHeight="1" x14ac:dyDescent="0.3">
      <c r="A6" s="1">
        <v>1</v>
      </c>
      <c r="B6" s="9" t="s">
        <v>94</v>
      </c>
      <c r="C6" s="20"/>
      <c r="D6" s="20"/>
      <c r="E6" s="20"/>
      <c r="F6" s="29"/>
      <c r="G6" s="159" t="s">
        <v>434</v>
      </c>
      <c r="H6" s="35" t="s">
        <v>338</v>
      </c>
      <c r="I6" s="35" t="s">
        <v>339</v>
      </c>
    </row>
    <row r="7" spans="1:9" ht="70.5" customHeight="1" x14ac:dyDescent="0.3">
      <c r="A7" s="1">
        <v>2</v>
      </c>
      <c r="B7" s="190" t="s">
        <v>95</v>
      </c>
      <c r="C7" s="20"/>
      <c r="D7" s="20"/>
      <c r="E7" s="20"/>
      <c r="F7" s="29"/>
      <c r="G7" s="160" t="s">
        <v>438</v>
      </c>
      <c r="H7" s="145"/>
      <c r="I7" s="34"/>
    </row>
    <row r="8" spans="1:9" ht="62.4" x14ac:dyDescent="0.3">
      <c r="A8" s="1">
        <v>3</v>
      </c>
      <c r="B8" s="9" t="s">
        <v>96</v>
      </c>
      <c r="C8" s="20"/>
      <c r="D8" s="20"/>
      <c r="E8" s="20"/>
      <c r="F8" s="29"/>
      <c r="G8" s="158" t="s">
        <v>435</v>
      </c>
      <c r="H8" s="55"/>
      <c r="I8" s="34"/>
    </row>
    <row r="9" spans="1:9" ht="66.75" customHeight="1" x14ac:dyDescent="0.3">
      <c r="A9" s="1">
        <v>4</v>
      </c>
      <c r="B9" s="7" t="s">
        <v>97</v>
      </c>
      <c r="C9" s="21"/>
      <c r="D9" s="21"/>
      <c r="E9" s="21"/>
      <c r="F9" s="36"/>
      <c r="G9" s="158" t="s">
        <v>436</v>
      </c>
      <c r="H9" s="55"/>
      <c r="I9" s="34"/>
    </row>
    <row r="10" spans="1:9" ht="62.4" x14ac:dyDescent="0.3">
      <c r="A10" s="1">
        <v>5</v>
      </c>
      <c r="B10" s="8" t="s">
        <v>98</v>
      </c>
      <c r="C10" s="21"/>
      <c r="D10" s="21"/>
      <c r="E10" s="21"/>
      <c r="F10" s="37"/>
      <c r="G10" s="158" t="s">
        <v>437</v>
      </c>
      <c r="H10" s="151"/>
      <c r="I10" s="40"/>
    </row>
    <row r="11" spans="1:9" ht="17.399999999999999" customHeight="1" x14ac:dyDescent="0.3">
      <c r="A11" s="205" t="s">
        <v>53</v>
      </c>
      <c r="B11" s="205"/>
      <c r="C11" s="205"/>
      <c r="D11" s="205"/>
      <c r="E11" s="205"/>
      <c r="F11" s="205"/>
      <c r="G11" s="205"/>
      <c r="H11" s="205"/>
      <c r="I11" s="205"/>
    </row>
    <row r="12" spans="1:9" ht="52.5" customHeight="1" x14ac:dyDescent="0.3">
      <c r="A12" s="209" t="s">
        <v>99</v>
      </c>
      <c r="B12" s="193"/>
      <c r="C12" s="193"/>
      <c r="D12" s="193"/>
      <c r="E12" s="193"/>
      <c r="F12" s="193"/>
      <c r="G12" s="193"/>
      <c r="H12" s="193"/>
      <c r="I12" s="193"/>
    </row>
    <row r="13" spans="1:9" ht="30" x14ac:dyDescent="0.3">
      <c r="A13" s="10"/>
      <c r="B13" s="11" t="s">
        <v>32</v>
      </c>
      <c r="C13" s="12" t="s">
        <v>33</v>
      </c>
      <c r="D13" s="12" t="s">
        <v>34</v>
      </c>
      <c r="E13" s="13" t="s">
        <v>35</v>
      </c>
      <c r="F13" s="12" t="s">
        <v>36</v>
      </c>
      <c r="G13" s="27" t="s">
        <v>37</v>
      </c>
      <c r="H13" s="27"/>
      <c r="I13" s="48" t="s">
        <v>10</v>
      </c>
    </row>
    <row r="14" spans="1:9" ht="46.8" x14ac:dyDescent="0.3">
      <c r="A14" s="1">
        <v>1</v>
      </c>
      <c r="B14" s="9" t="s">
        <v>100</v>
      </c>
      <c r="C14" s="20"/>
      <c r="D14" s="20"/>
      <c r="E14" s="20"/>
      <c r="F14" s="29"/>
      <c r="G14" s="55" t="s">
        <v>439</v>
      </c>
      <c r="H14" s="55"/>
      <c r="I14" s="34"/>
    </row>
    <row r="15" spans="1:9" ht="85.5" customHeight="1" x14ac:dyDescent="0.3">
      <c r="A15" s="1">
        <v>2</v>
      </c>
      <c r="B15" s="9" t="s">
        <v>101</v>
      </c>
      <c r="C15" s="20"/>
      <c r="D15" s="20"/>
      <c r="E15" s="20"/>
      <c r="F15" s="29"/>
      <c r="G15" s="55" t="s">
        <v>440</v>
      </c>
      <c r="H15" s="63"/>
      <c r="I15" s="33"/>
    </row>
    <row r="16" spans="1:9" ht="62.4" x14ac:dyDescent="0.3">
      <c r="A16" s="1">
        <v>3</v>
      </c>
      <c r="B16" s="22" t="s">
        <v>102</v>
      </c>
      <c r="C16" s="20"/>
      <c r="D16" s="20"/>
      <c r="E16" s="20"/>
      <c r="F16" s="29"/>
      <c r="G16" s="55" t="s">
        <v>441</v>
      </c>
      <c r="H16" s="55"/>
      <c r="I16" s="34"/>
    </row>
    <row r="17" spans="1:9" ht="51" customHeight="1" x14ac:dyDescent="0.3">
      <c r="A17" s="1">
        <v>4</v>
      </c>
      <c r="B17" s="9" t="s">
        <v>103</v>
      </c>
      <c r="C17" s="20"/>
      <c r="D17" s="20"/>
      <c r="E17" s="20"/>
      <c r="F17" s="29"/>
      <c r="G17" s="55" t="s">
        <v>442</v>
      </c>
      <c r="H17" s="55"/>
      <c r="I17" s="34"/>
    </row>
    <row r="18" spans="1:9" ht="51" customHeight="1" x14ac:dyDescent="0.3">
      <c r="A18" s="1">
        <v>5</v>
      </c>
      <c r="B18" s="9" t="s">
        <v>104</v>
      </c>
      <c r="C18" s="20"/>
      <c r="D18" s="20"/>
      <c r="E18" s="20"/>
      <c r="F18" s="29"/>
      <c r="G18" s="55" t="s">
        <v>443</v>
      </c>
      <c r="H18" s="55"/>
      <c r="I18" s="34"/>
    </row>
    <row r="19" spans="1:9" ht="51" customHeight="1" x14ac:dyDescent="0.3">
      <c r="A19" s="1">
        <v>6</v>
      </c>
      <c r="B19" s="9" t="s">
        <v>105</v>
      </c>
      <c r="C19" s="20"/>
      <c r="D19" s="20"/>
      <c r="E19" s="20"/>
      <c r="F19" s="29"/>
      <c r="G19" s="55" t="s">
        <v>444</v>
      </c>
      <c r="H19" s="55"/>
      <c r="I19" s="34"/>
    </row>
    <row r="20" spans="1:9" ht="51" customHeight="1" x14ac:dyDescent="0.3">
      <c r="A20" s="1">
        <v>7</v>
      </c>
      <c r="B20" s="9" t="s">
        <v>106</v>
      </c>
      <c r="C20" s="20"/>
      <c r="D20" s="20"/>
      <c r="E20" s="20"/>
      <c r="F20" s="29"/>
      <c r="G20" s="63" t="s">
        <v>445</v>
      </c>
      <c r="H20" s="63"/>
      <c r="I20" s="34"/>
    </row>
    <row r="21" spans="1:9" ht="51" customHeight="1" x14ac:dyDescent="0.3">
      <c r="A21" s="1">
        <v>8</v>
      </c>
      <c r="B21" s="9" t="s">
        <v>107</v>
      </c>
      <c r="C21" s="20"/>
      <c r="D21" s="20"/>
      <c r="E21" s="20"/>
      <c r="F21" s="29"/>
      <c r="G21" s="55" t="s">
        <v>446</v>
      </c>
      <c r="H21" s="56"/>
      <c r="I21" s="31"/>
    </row>
    <row r="22" spans="1:9" ht="51" customHeight="1" x14ac:dyDescent="0.3">
      <c r="A22" s="1">
        <v>9</v>
      </c>
      <c r="B22" s="9" t="s">
        <v>108</v>
      </c>
      <c r="C22" s="20"/>
      <c r="D22" s="20"/>
      <c r="E22" s="20"/>
      <c r="F22" s="29"/>
      <c r="G22" s="55" t="s">
        <v>447</v>
      </c>
      <c r="H22" s="55"/>
      <c r="I22" s="34"/>
    </row>
    <row r="23" spans="1:9" ht="53.25" customHeight="1" x14ac:dyDescent="0.3">
      <c r="A23" s="1">
        <v>10</v>
      </c>
      <c r="B23" s="9" t="s">
        <v>109</v>
      </c>
      <c r="C23" s="20"/>
      <c r="D23" s="20"/>
      <c r="E23" s="20"/>
      <c r="F23" s="29"/>
      <c r="G23" s="55" t="s">
        <v>448</v>
      </c>
      <c r="H23" s="63"/>
      <c r="I23" s="33"/>
    </row>
    <row r="24" spans="1:9" ht="17.399999999999999" customHeight="1" x14ac:dyDescent="0.3">
      <c r="A24" s="205" t="s">
        <v>66</v>
      </c>
      <c r="B24" s="205"/>
      <c r="C24" s="205"/>
      <c r="D24" s="205"/>
      <c r="E24" s="205"/>
      <c r="F24" s="205"/>
      <c r="G24" s="205"/>
      <c r="H24" s="205"/>
      <c r="I24" s="205"/>
    </row>
    <row r="25" spans="1:9" ht="48" customHeight="1" x14ac:dyDescent="0.3">
      <c r="A25" s="209" t="s">
        <v>110</v>
      </c>
      <c r="B25" s="193"/>
      <c r="C25" s="193"/>
      <c r="D25" s="193"/>
      <c r="E25" s="193"/>
      <c r="F25" s="193"/>
      <c r="G25" s="193"/>
      <c r="H25" s="193"/>
      <c r="I25" s="193"/>
    </row>
    <row r="26" spans="1:9" ht="30" x14ac:dyDescent="0.3">
      <c r="A26" s="10"/>
      <c r="B26" s="11" t="s">
        <v>32</v>
      </c>
      <c r="C26" s="12" t="s">
        <v>33</v>
      </c>
      <c r="D26" s="12" t="s">
        <v>34</v>
      </c>
      <c r="E26" s="13" t="s">
        <v>35</v>
      </c>
      <c r="F26" s="12" t="s">
        <v>36</v>
      </c>
      <c r="G26" s="27" t="s">
        <v>37</v>
      </c>
      <c r="H26" s="27"/>
      <c r="I26" s="48" t="s">
        <v>10</v>
      </c>
    </row>
    <row r="27" spans="1:9" ht="46.8" x14ac:dyDescent="0.3">
      <c r="A27" s="1">
        <v>1</v>
      </c>
      <c r="B27" s="9" t="s">
        <v>111</v>
      </c>
      <c r="C27" s="20"/>
      <c r="D27" s="20"/>
      <c r="E27" s="20"/>
      <c r="F27" s="29"/>
      <c r="G27" s="57" t="s">
        <v>449</v>
      </c>
      <c r="H27" s="152"/>
      <c r="I27" s="35"/>
    </row>
    <row r="28" spans="1:9" ht="46.8" x14ac:dyDescent="0.3">
      <c r="A28" s="1">
        <v>2</v>
      </c>
      <c r="B28" s="9" t="s">
        <v>112</v>
      </c>
      <c r="C28" s="20"/>
      <c r="D28" s="20"/>
      <c r="E28" s="20"/>
      <c r="F28" s="29"/>
      <c r="G28" s="57" t="s">
        <v>450</v>
      </c>
      <c r="H28" s="55"/>
      <c r="I28" s="34"/>
    </row>
    <row r="29" spans="1:9" ht="51.75" customHeight="1" x14ac:dyDescent="0.3">
      <c r="A29" s="1">
        <v>3</v>
      </c>
      <c r="B29" s="9" t="s">
        <v>113</v>
      </c>
      <c r="C29" s="20"/>
      <c r="D29" s="20"/>
      <c r="E29" s="20"/>
      <c r="F29" s="29"/>
      <c r="G29" s="94" t="s">
        <v>457</v>
      </c>
      <c r="H29" s="145"/>
      <c r="I29" s="34"/>
    </row>
    <row r="30" spans="1:9" ht="102.75" customHeight="1" x14ac:dyDescent="0.3">
      <c r="A30" s="1">
        <v>4</v>
      </c>
      <c r="B30" s="9" t="s">
        <v>114</v>
      </c>
      <c r="C30" s="20"/>
      <c r="D30" s="20"/>
      <c r="E30" s="20"/>
      <c r="F30" s="29"/>
      <c r="G30" s="57" t="s">
        <v>451</v>
      </c>
      <c r="H30" s="56"/>
      <c r="I30" s="31"/>
    </row>
    <row r="31" spans="1:9" ht="50.25" customHeight="1" x14ac:dyDescent="0.3">
      <c r="A31" s="1">
        <v>5</v>
      </c>
      <c r="B31" s="9" t="s">
        <v>115</v>
      </c>
      <c r="C31" s="20"/>
      <c r="D31" s="20"/>
      <c r="E31" s="20"/>
      <c r="F31" s="29"/>
      <c r="G31" s="57" t="s">
        <v>452</v>
      </c>
      <c r="H31" s="55"/>
      <c r="I31" s="34"/>
    </row>
    <row r="32" spans="1:9" ht="46.8" x14ac:dyDescent="0.3">
      <c r="A32" s="1">
        <v>6</v>
      </c>
      <c r="B32" s="7" t="s">
        <v>116</v>
      </c>
      <c r="C32" s="21"/>
      <c r="D32" s="21"/>
      <c r="E32" s="21"/>
      <c r="F32" s="36"/>
      <c r="G32" s="57" t="s">
        <v>453</v>
      </c>
      <c r="H32" s="56"/>
      <c r="I32" s="31"/>
    </row>
    <row r="33" spans="1:9" ht="77.099999999999994" customHeight="1" x14ac:dyDescent="0.3">
      <c r="A33" s="1">
        <v>7</v>
      </c>
      <c r="B33" s="7" t="s">
        <v>117</v>
      </c>
      <c r="C33" s="21"/>
      <c r="D33" s="21"/>
      <c r="E33" s="21"/>
      <c r="F33" s="36"/>
      <c r="G33" s="57" t="s">
        <v>454</v>
      </c>
      <c r="H33" s="55"/>
      <c r="I33" s="34"/>
    </row>
    <row r="34" spans="1:9" ht="77.099999999999994" customHeight="1" x14ac:dyDescent="0.3">
      <c r="A34" s="1">
        <v>8</v>
      </c>
      <c r="B34" s="7" t="s">
        <v>118</v>
      </c>
      <c r="C34" s="21"/>
      <c r="D34" s="21"/>
      <c r="E34" s="21"/>
      <c r="F34" s="36"/>
      <c r="G34" s="57" t="s">
        <v>455</v>
      </c>
      <c r="H34" s="55"/>
      <c r="I34" s="34"/>
    </row>
    <row r="35" spans="1:9" ht="74.25" customHeight="1" x14ac:dyDescent="0.3">
      <c r="A35" s="1">
        <v>9</v>
      </c>
      <c r="B35" s="8" t="s">
        <v>119</v>
      </c>
      <c r="C35" s="21"/>
      <c r="D35" s="21"/>
      <c r="E35" s="21"/>
      <c r="F35" s="37"/>
      <c r="G35" s="57" t="s">
        <v>456</v>
      </c>
      <c r="H35" s="151"/>
      <c r="I35" s="40"/>
    </row>
    <row r="36" spans="1:9" ht="17.399999999999999" customHeight="1" x14ac:dyDescent="0.3">
      <c r="A36" s="205" t="s">
        <v>30</v>
      </c>
      <c r="B36" s="205"/>
      <c r="C36" s="205"/>
      <c r="D36" s="205"/>
      <c r="E36" s="205"/>
      <c r="F36" s="205"/>
      <c r="G36" s="205"/>
      <c r="H36" s="205"/>
      <c r="I36" s="205"/>
    </row>
    <row r="37" spans="1:9" ht="29.25" customHeight="1" x14ac:dyDescent="0.3">
      <c r="A37" s="209" t="s">
        <v>120</v>
      </c>
      <c r="B37" s="193"/>
      <c r="C37" s="193"/>
      <c r="D37" s="193"/>
      <c r="E37" s="193"/>
      <c r="F37" s="193"/>
      <c r="G37" s="193"/>
      <c r="H37" s="193"/>
      <c r="I37" s="193"/>
    </row>
    <row r="38" spans="1:9" ht="30" x14ac:dyDescent="0.3">
      <c r="A38" s="10"/>
      <c r="B38" s="11" t="s">
        <v>32</v>
      </c>
      <c r="C38" s="12" t="s">
        <v>33</v>
      </c>
      <c r="D38" s="12" t="s">
        <v>34</v>
      </c>
      <c r="E38" s="13" t="s">
        <v>35</v>
      </c>
      <c r="F38" s="12" t="s">
        <v>36</v>
      </c>
      <c r="G38" s="27" t="s">
        <v>37</v>
      </c>
      <c r="H38" s="27"/>
      <c r="I38" s="48" t="s">
        <v>10</v>
      </c>
    </row>
    <row r="39" spans="1:9" ht="276.75" customHeight="1" x14ac:dyDescent="0.3">
      <c r="A39" s="1">
        <v>1</v>
      </c>
      <c r="B39" s="9" t="s">
        <v>121</v>
      </c>
      <c r="C39" s="20"/>
      <c r="D39" s="20"/>
      <c r="E39" s="20"/>
      <c r="F39" s="29"/>
      <c r="G39" s="57" t="s">
        <v>458</v>
      </c>
      <c r="H39" s="55" t="s">
        <v>340</v>
      </c>
      <c r="I39" s="34" t="s">
        <v>316</v>
      </c>
    </row>
    <row r="40" spans="1:9" ht="66" customHeight="1" x14ac:dyDescent="0.3">
      <c r="A40" s="1">
        <v>2</v>
      </c>
      <c r="B40" s="9" t="s">
        <v>122</v>
      </c>
      <c r="C40" s="20"/>
      <c r="D40" s="20"/>
      <c r="E40" s="20"/>
      <c r="F40" s="29"/>
      <c r="G40" s="161" t="s">
        <v>460</v>
      </c>
      <c r="H40" s="145"/>
      <c r="I40" s="31"/>
    </row>
    <row r="41" spans="1:9" ht="46.5" customHeight="1" x14ac:dyDescent="0.3">
      <c r="A41" s="1">
        <v>3</v>
      </c>
      <c r="B41" s="9" t="s">
        <v>123</v>
      </c>
      <c r="C41" s="20"/>
      <c r="D41" s="20"/>
      <c r="E41" s="20"/>
      <c r="F41" s="29"/>
      <c r="G41" s="57" t="s">
        <v>459</v>
      </c>
      <c r="H41" s="55"/>
      <c r="I41" s="34"/>
    </row>
    <row r="42" spans="1:9" ht="62.4" x14ac:dyDescent="0.3">
      <c r="A42" s="1">
        <v>3</v>
      </c>
      <c r="B42" s="9" t="s">
        <v>124</v>
      </c>
      <c r="C42" s="20"/>
      <c r="D42" s="20"/>
      <c r="E42" s="20"/>
      <c r="F42" s="29"/>
      <c r="G42" s="161" t="s">
        <v>461</v>
      </c>
      <c r="H42" s="145"/>
      <c r="I42" s="34"/>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58EA-155C-4ED0-A90B-292406AF3E3E}">
  <dimension ref="A1:K80"/>
  <sheetViews>
    <sheetView topLeftCell="A74" zoomScale="70" zoomScaleNormal="70" workbookViewId="0">
      <selection activeCell="H4" sqref="H4"/>
    </sheetView>
  </sheetViews>
  <sheetFormatPr defaultRowHeight="14.4" x14ac:dyDescent="0.3"/>
  <cols>
    <col min="2" max="2" width="73.5546875" customWidth="1"/>
    <col min="3" max="3" width="40.88671875" customWidth="1"/>
    <col min="4" max="4" width="44.6640625" customWidth="1"/>
    <col min="5" max="5" width="39.109375" customWidth="1"/>
    <col min="6" max="8" width="51.33203125" customWidth="1"/>
    <col min="9" max="9" width="12.44140625" customWidth="1"/>
  </cols>
  <sheetData>
    <row r="1" spans="1:11" ht="20.399999999999999" x14ac:dyDescent="0.35">
      <c r="A1" s="208" t="s">
        <v>125</v>
      </c>
      <c r="B1" s="208"/>
      <c r="C1" s="208"/>
      <c r="D1" s="208"/>
      <c r="E1" s="208"/>
      <c r="F1" s="208"/>
      <c r="G1" s="180"/>
      <c r="H1" s="180"/>
      <c r="I1" s="180"/>
    </row>
    <row r="2" spans="1:11" ht="20.399999999999999" x14ac:dyDescent="0.35">
      <c r="A2" s="226" t="s">
        <v>29</v>
      </c>
      <c r="B2" s="227"/>
      <c r="C2" s="227"/>
      <c r="D2" s="227"/>
      <c r="E2" s="227"/>
      <c r="F2" s="227"/>
      <c r="G2" s="227"/>
      <c r="H2" s="227"/>
      <c r="I2" s="227"/>
    </row>
    <row r="3" spans="1:11" ht="17.399999999999999" x14ac:dyDescent="0.3">
      <c r="A3" s="194" t="s">
        <v>66</v>
      </c>
      <c r="B3" s="194"/>
      <c r="C3" s="194"/>
      <c r="D3" s="194"/>
      <c r="E3" s="194"/>
      <c r="F3" s="194"/>
      <c r="G3" s="192"/>
      <c r="H3" s="192"/>
      <c r="I3" s="192"/>
    </row>
    <row r="4" spans="1:11" ht="68.25" customHeight="1" x14ac:dyDescent="0.3">
      <c r="A4" s="209" t="s">
        <v>126</v>
      </c>
      <c r="B4" s="193"/>
      <c r="C4" s="193"/>
      <c r="D4" s="193"/>
      <c r="E4" s="193"/>
      <c r="F4" s="193"/>
      <c r="G4" s="191"/>
      <c r="H4" s="191"/>
      <c r="I4" s="191"/>
    </row>
    <row r="5" spans="1:11" ht="75" x14ac:dyDescent="0.3">
      <c r="A5" s="10"/>
      <c r="B5" s="11" t="s">
        <v>32</v>
      </c>
      <c r="C5" s="12" t="s">
        <v>33</v>
      </c>
      <c r="D5" s="12" t="s">
        <v>34</v>
      </c>
      <c r="E5" s="13" t="s">
        <v>35</v>
      </c>
      <c r="F5" s="28" t="s">
        <v>36</v>
      </c>
      <c r="G5" s="32" t="s">
        <v>37</v>
      </c>
      <c r="H5" s="60" t="s">
        <v>322</v>
      </c>
      <c r="I5" s="64" t="s">
        <v>323</v>
      </c>
    </row>
    <row r="6" spans="1:11" ht="206.25" customHeight="1" x14ac:dyDescent="0.3">
      <c r="A6" s="1">
        <v>1</v>
      </c>
      <c r="B6" s="9" t="s">
        <v>127</v>
      </c>
      <c r="C6" s="20"/>
      <c r="D6" s="20"/>
      <c r="E6" s="20"/>
      <c r="F6" s="29"/>
      <c r="G6" s="34" t="s">
        <v>383</v>
      </c>
      <c r="H6" s="31" t="s">
        <v>333</v>
      </c>
      <c r="I6" s="31" t="s">
        <v>316</v>
      </c>
      <c r="K6" s="146"/>
    </row>
    <row r="7" spans="1:11" ht="86.1" customHeight="1" x14ac:dyDescent="0.3">
      <c r="A7" s="1">
        <v>2</v>
      </c>
      <c r="B7" s="190" t="s">
        <v>128</v>
      </c>
      <c r="C7" s="20"/>
      <c r="D7" s="20"/>
      <c r="E7" s="20"/>
      <c r="F7" s="29"/>
      <c r="G7" s="34" t="s">
        <v>382</v>
      </c>
      <c r="H7" s="34"/>
      <c r="I7" s="34"/>
      <c r="K7" s="146"/>
    </row>
    <row r="8" spans="1:11" ht="318.75" customHeight="1" x14ac:dyDescent="0.3">
      <c r="A8" s="1">
        <v>3</v>
      </c>
      <c r="B8" s="9" t="s">
        <v>129</v>
      </c>
      <c r="C8" s="20"/>
      <c r="D8" s="20"/>
      <c r="E8" s="20"/>
      <c r="F8" s="29"/>
      <c r="G8" s="34" t="s">
        <v>384</v>
      </c>
      <c r="H8" s="34" t="s">
        <v>334</v>
      </c>
      <c r="I8" s="34" t="s">
        <v>335</v>
      </c>
      <c r="K8" s="146"/>
    </row>
    <row r="9" spans="1:11" ht="171.6" x14ac:dyDescent="0.3">
      <c r="A9" s="1">
        <v>4</v>
      </c>
      <c r="B9" s="9" t="s">
        <v>130</v>
      </c>
      <c r="C9" s="20"/>
      <c r="D9" s="20"/>
      <c r="E9" s="20"/>
      <c r="F9" s="29"/>
      <c r="G9" s="34" t="s">
        <v>385</v>
      </c>
      <c r="H9" s="34" t="s">
        <v>317</v>
      </c>
      <c r="I9" s="34" t="s">
        <v>318</v>
      </c>
      <c r="K9" s="146"/>
    </row>
    <row r="10" spans="1:11" ht="80.400000000000006" customHeight="1" x14ac:dyDescent="0.3">
      <c r="A10" s="1">
        <v>5</v>
      </c>
      <c r="B10" s="9" t="s">
        <v>131</v>
      </c>
      <c r="C10" s="20"/>
      <c r="D10" s="20"/>
      <c r="E10" s="20"/>
      <c r="F10" s="29"/>
      <c r="G10" s="34" t="s">
        <v>386</v>
      </c>
      <c r="H10" s="34"/>
      <c r="I10" s="34"/>
      <c r="K10" s="146"/>
    </row>
    <row r="11" spans="1:11" ht="87.6" customHeight="1" x14ac:dyDescent="0.3">
      <c r="A11" s="1">
        <v>6</v>
      </c>
      <c r="B11" s="9" t="s">
        <v>132</v>
      </c>
      <c r="C11" s="20"/>
      <c r="D11" s="20"/>
      <c r="E11" s="20"/>
      <c r="F11" s="29"/>
      <c r="G11" s="34" t="s">
        <v>387</v>
      </c>
      <c r="H11" s="31"/>
      <c r="I11" s="31"/>
      <c r="K11" s="146"/>
    </row>
    <row r="12" spans="1:11" ht="84.9" customHeight="1" x14ac:dyDescent="0.3">
      <c r="A12" s="1">
        <v>7</v>
      </c>
      <c r="B12" s="9" t="s">
        <v>133</v>
      </c>
      <c r="C12" s="20"/>
      <c r="D12" s="20"/>
      <c r="E12" s="20"/>
      <c r="F12" s="29"/>
      <c r="G12" s="34" t="s">
        <v>381</v>
      </c>
      <c r="H12" s="34"/>
      <c r="I12" s="34"/>
      <c r="K12" s="146"/>
    </row>
    <row r="13" spans="1:11" ht="87.9" customHeight="1" x14ac:dyDescent="0.3">
      <c r="A13" s="1">
        <v>8</v>
      </c>
      <c r="B13" s="9" t="s">
        <v>134</v>
      </c>
      <c r="C13" s="20"/>
      <c r="D13" s="20"/>
      <c r="E13" s="20"/>
      <c r="F13" s="29"/>
      <c r="G13" s="34" t="s">
        <v>380</v>
      </c>
      <c r="H13" s="31"/>
      <c r="I13" s="31"/>
      <c r="K13" s="146"/>
    </row>
    <row r="14" spans="1:11" ht="17.399999999999999" x14ac:dyDescent="0.3">
      <c r="A14" s="194" t="s">
        <v>45</v>
      </c>
      <c r="B14" s="194"/>
      <c r="C14" s="194"/>
      <c r="D14" s="194"/>
      <c r="E14" s="194"/>
      <c r="F14" s="194"/>
      <c r="G14" s="194"/>
      <c r="H14" s="194"/>
      <c r="I14" s="194"/>
    </row>
    <row r="15" spans="1:11" ht="50.4" customHeight="1" x14ac:dyDescent="0.3">
      <c r="A15" s="209" t="s">
        <v>135</v>
      </c>
      <c r="B15" s="193"/>
      <c r="C15" s="193"/>
      <c r="D15" s="193"/>
      <c r="E15" s="193"/>
      <c r="F15" s="193"/>
      <c r="G15" s="193"/>
      <c r="H15" s="193"/>
      <c r="I15" s="193"/>
    </row>
    <row r="16" spans="1:11" ht="12" hidden="1" customHeight="1" x14ac:dyDescent="0.3">
      <c r="A16" s="4"/>
      <c r="B16" s="5"/>
      <c r="C16" s="5"/>
      <c r="D16" s="5"/>
      <c r="E16" s="5"/>
      <c r="F16" s="5"/>
      <c r="G16" s="39"/>
      <c r="H16" s="5"/>
      <c r="I16" s="5"/>
    </row>
    <row r="17" spans="1:11" ht="29.4" customHeight="1" x14ac:dyDescent="0.3">
      <c r="A17" s="10"/>
      <c r="B17" s="11" t="s">
        <v>32</v>
      </c>
      <c r="C17" s="12" t="s">
        <v>33</v>
      </c>
      <c r="D17" s="12" t="s">
        <v>34</v>
      </c>
      <c r="E17" s="13" t="s">
        <v>35</v>
      </c>
      <c r="F17" s="28" t="s">
        <v>36</v>
      </c>
      <c r="G17" s="30" t="s">
        <v>37</v>
      </c>
      <c r="H17" s="30"/>
      <c r="I17" s="30" t="s">
        <v>10</v>
      </c>
    </row>
    <row r="18" spans="1:11" ht="297.75" customHeight="1" x14ac:dyDescent="0.3">
      <c r="A18" s="1">
        <v>1</v>
      </c>
      <c r="B18" s="9" t="s">
        <v>136</v>
      </c>
      <c r="C18" s="20"/>
      <c r="D18" s="20"/>
      <c r="E18" s="20"/>
      <c r="F18" s="29"/>
      <c r="G18" s="34" t="s">
        <v>379</v>
      </c>
      <c r="H18" s="31" t="s">
        <v>336</v>
      </c>
      <c r="I18" s="31" t="s">
        <v>337</v>
      </c>
    </row>
    <row r="19" spans="1:11" ht="68.099999999999994" customHeight="1" x14ac:dyDescent="0.3">
      <c r="A19" s="1">
        <v>2</v>
      </c>
      <c r="B19" s="9" t="s">
        <v>137</v>
      </c>
      <c r="C19" s="20"/>
      <c r="D19" s="20"/>
      <c r="E19" s="20"/>
      <c r="F19" s="29"/>
      <c r="G19" s="34" t="s">
        <v>382</v>
      </c>
      <c r="H19" s="34"/>
      <c r="I19" s="34"/>
    </row>
    <row r="20" spans="1:11" ht="68.400000000000006" customHeight="1" x14ac:dyDescent="0.3">
      <c r="A20" s="1">
        <v>3</v>
      </c>
      <c r="B20" s="9" t="s">
        <v>138</v>
      </c>
      <c r="C20" s="20"/>
      <c r="D20" s="20"/>
      <c r="E20" s="20"/>
      <c r="F20" s="29"/>
      <c r="G20" s="34" t="s">
        <v>388</v>
      </c>
      <c r="H20" s="34"/>
      <c r="I20" s="34"/>
    </row>
    <row r="21" spans="1:11" ht="48" customHeight="1" x14ac:dyDescent="0.3">
      <c r="A21" s="1">
        <v>4</v>
      </c>
      <c r="B21" s="9" t="s">
        <v>139</v>
      </c>
      <c r="C21" s="20"/>
      <c r="D21" s="20"/>
      <c r="E21" s="20"/>
      <c r="F21" s="29"/>
      <c r="G21" s="34" t="s">
        <v>389</v>
      </c>
      <c r="H21" s="31"/>
      <c r="I21" s="31"/>
    </row>
    <row r="22" spans="1:11" ht="74.400000000000006" customHeight="1" x14ac:dyDescent="0.3">
      <c r="A22" s="1">
        <v>5</v>
      </c>
      <c r="B22" s="9" t="s">
        <v>140</v>
      </c>
      <c r="C22" s="20"/>
      <c r="D22" s="20"/>
      <c r="E22" s="20"/>
      <c r="F22" s="29"/>
      <c r="G22" s="34" t="s">
        <v>390</v>
      </c>
      <c r="H22" s="34"/>
      <c r="I22" s="34"/>
    </row>
    <row r="23" spans="1:11" ht="64.5" customHeight="1" x14ac:dyDescent="0.3">
      <c r="A23" s="1">
        <v>6</v>
      </c>
      <c r="B23" s="9" t="s">
        <v>141</v>
      </c>
      <c r="C23" s="20"/>
      <c r="D23" s="20"/>
      <c r="E23" s="20"/>
      <c r="F23" s="29"/>
      <c r="G23" s="34" t="s">
        <v>391</v>
      </c>
      <c r="H23" s="31"/>
      <c r="I23" s="31"/>
    </row>
    <row r="24" spans="1:11" ht="79.5" customHeight="1" x14ac:dyDescent="0.3">
      <c r="A24" s="1">
        <v>7</v>
      </c>
      <c r="B24" s="9" t="s">
        <v>142</v>
      </c>
      <c r="C24" s="20"/>
      <c r="D24" s="20"/>
      <c r="E24" s="20"/>
      <c r="F24" s="29"/>
      <c r="G24" s="34" t="s">
        <v>392</v>
      </c>
      <c r="H24" s="34"/>
      <c r="I24" s="34"/>
    </row>
    <row r="25" spans="1:11" ht="78.599999999999994" customHeight="1" x14ac:dyDescent="0.3">
      <c r="A25" s="1">
        <v>8</v>
      </c>
      <c r="B25" s="9" t="s">
        <v>143</v>
      </c>
      <c r="C25" s="20"/>
      <c r="D25" s="20"/>
      <c r="E25" s="20"/>
      <c r="F25" s="29"/>
      <c r="G25" s="34" t="s">
        <v>393</v>
      </c>
      <c r="H25" s="33"/>
      <c r="I25" s="33"/>
    </row>
    <row r="26" spans="1:11" ht="66.900000000000006" customHeight="1" x14ac:dyDescent="0.3">
      <c r="A26" s="1">
        <v>9</v>
      </c>
      <c r="B26" s="9" t="s">
        <v>144</v>
      </c>
      <c r="C26" s="20"/>
      <c r="D26" s="20"/>
      <c r="E26" s="20"/>
      <c r="F26" s="29"/>
      <c r="G26" s="34" t="s">
        <v>394</v>
      </c>
      <c r="H26" s="31"/>
      <c r="I26" s="31"/>
    </row>
    <row r="27" spans="1:11" ht="17.399999999999999" x14ac:dyDescent="0.3">
      <c r="A27" s="194" t="s">
        <v>53</v>
      </c>
      <c r="B27" s="194"/>
      <c r="C27" s="194"/>
      <c r="D27" s="194"/>
      <c r="E27" s="194"/>
      <c r="F27" s="194"/>
      <c r="G27" s="192"/>
      <c r="H27" s="192"/>
      <c r="I27" s="192"/>
    </row>
    <row r="28" spans="1:11" ht="60.9" customHeight="1" x14ac:dyDescent="0.3">
      <c r="A28" s="209" t="s">
        <v>145</v>
      </c>
      <c r="B28" s="193"/>
      <c r="C28" s="193"/>
      <c r="D28" s="193"/>
      <c r="E28" s="193"/>
      <c r="F28" s="193"/>
      <c r="G28" s="191"/>
      <c r="H28" s="191"/>
      <c r="I28" s="191"/>
    </row>
    <row r="29" spans="1:11" ht="30" x14ac:dyDescent="0.3">
      <c r="A29" s="10"/>
      <c r="B29" s="11" t="s">
        <v>32</v>
      </c>
      <c r="C29" s="12" t="s">
        <v>33</v>
      </c>
      <c r="D29" s="12" t="s">
        <v>34</v>
      </c>
      <c r="E29" s="13" t="s">
        <v>35</v>
      </c>
      <c r="F29" s="28" t="s">
        <v>36</v>
      </c>
      <c r="G29" s="147" t="s">
        <v>37</v>
      </c>
      <c r="H29" s="150"/>
      <c r="I29" s="32" t="s">
        <v>10</v>
      </c>
    </row>
    <row r="30" spans="1:11" ht="80.400000000000006" customHeight="1" x14ac:dyDescent="0.3">
      <c r="A30" s="1">
        <v>1</v>
      </c>
      <c r="B30" s="9" t="s">
        <v>146</v>
      </c>
      <c r="C30" s="20"/>
      <c r="D30" s="20"/>
      <c r="E30" s="20"/>
      <c r="F30" s="29" t="s">
        <v>147</v>
      </c>
      <c r="G30" s="29" t="s">
        <v>395</v>
      </c>
      <c r="H30" s="15"/>
      <c r="I30" s="31"/>
      <c r="K30" s="146"/>
    </row>
    <row r="31" spans="1:11" ht="99.9" customHeight="1" x14ac:dyDescent="0.3">
      <c r="A31" s="1">
        <v>2</v>
      </c>
      <c r="B31" s="9" t="s">
        <v>148</v>
      </c>
      <c r="C31" s="20"/>
      <c r="D31" s="20"/>
      <c r="E31" s="20"/>
      <c r="F31" s="29"/>
      <c r="G31" s="29" t="s">
        <v>396</v>
      </c>
      <c r="H31" s="15"/>
      <c r="I31" s="34"/>
      <c r="K31" s="146"/>
    </row>
    <row r="32" spans="1:11" ht="102.6" customHeight="1" x14ac:dyDescent="0.3">
      <c r="A32" s="1">
        <v>3</v>
      </c>
      <c r="B32" s="9" t="s">
        <v>149</v>
      </c>
      <c r="C32" s="20"/>
      <c r="D32" s="20"/>
      <c r="E32" s="20"/>
      <c r="F32" s="29"/>
      <c r="G32" s="29" t="s">
        <v>397</v>
      </c>
      <c r="H32" s="15"/>
      <c r="I32" s="34"/>
      <c r="K32" s="146"/>
    </row>
    <row r="33" spans="1:11" ht="108.6" customHeight="1" x14ac:dyDescent="0.3">
      <c r="A33" s="1">
        <v>4</v>
      </c>
      <c r="B33" s="9" t="s">
        <v>150</v>
      </c>
      <c r="C33" s="20"/>
      <c r="D33" s="20"/>
      <c r="E33" s="20"/>
      <c r="F33" s="29"/>
      <c r="G33" s="29" t="s">
        <v>398</v>
      </c>
      <c r="H33" s="15"/>
      <c r="I33" s="31"/>
      <c r="K33" s="146"/>
    </row>
    <row r="34" spans="1:11" ht="108" customHeight="1" x14ac:dyDescent="0.3">
      <c r="A34" s="1">
        <v>5</v>
      </c>
      <c r="B34" s="9" t="s">
        <v>151</v>
      </c>
      <c r="C34" s="20"/>
      <c r="D34" s="20"/>
      <c r="E34" s="20"/>
      <c r="F34" s="29"/>
      <c r="G34" s="29" t="s">
        <v>399</v>
      </c>
      <c r="H34" s="15"/>
      <c r="I34" s="34"/>
      <c r="K34" s="146"/>
    </row>
    <row r="35" spans="1:11" ht="191.1" customHeight="1" x14ac:dyDescent="0.3">
      <c r="A35" s="1">
        <v>6</v>
      </c>
      <c r="B35" s="23" t="s">
        <v>152</v>
      </c>
      <c r="C35" s="20"/>
      <c r="D35" s="20"/>
      <c r="E35" s="20"/>
      <c r="F35" s="29"/>
      <c r="G35" s="29" t="s">
        <v>400</v>
      </c>
      <c r="H35" s="15"/>
      <c r="I35" s="31"/>
      <c r="K35" s="146"/>
    </row>
    <row r="36" spans="1:11" ht="81.599999999999994" customHeight="1" x14ac:dyDescent="0.3">
      <c r="A36" s="45">
        <v>7</v>
      </c>
      <c r="B36" s="47" t="s">
        <v>153</v>
      </c>
      <c r="C36" s="46"/>
      <c r="D36" s="20"/>
      <c r="E36" s="20"/>
      <c r="F36" s="29"/>
      <c r="G36" s="29" t="s">
        <v>401</v>
      </c>
      <c r="H36" s="15"/>
      <c r="I36" s="34"/>
      <c r="K36" s="146"/>
    </row>
    <row r="37" spans="1:11" ht="142.5" customHeight="1" x14ac:dyDescent="0.3">
      <c r="A37" s="1">
        <v>8</v>
      </c>
      <c r="B37" s="9" t="s">
        <v>154</v>
      </c>
      <c r="C37" s="20"/>
      <c r="D37" s="20"/>
      <c r="E37" s="20"/>
      <c r="F37" s="29"/>
      <c r="G37" s="29" t="s">
        <v>402</v>
      </c>
      <c r="H37" s="15"/>
      <c r="I37" s="31"/>
      <c r="K37" s="146"/>
    </row>
    <row r="38" spans="1:11" ht="17.399999999999999" x14ac:dyDescent="0.3">
      <c r="A38" s="194" t="s">
        <v>30</v>
      </c>
      <c r="B38" s="194"/>
      <c r="C38" s="194"/>
      <c r="D38" s="194"/>
      <c r="E38" s="194"/>
      <c r="F38" s="194"/>
      <c r="G38" s="196"/>
      <c r="H38" s="196"/>
      <c r="I38" s="192"/>
    </row>
    <row r="39" spans="1:11" ht="57.6" customHeight="1" x14ac:dyDescent="0.3">
      <c r="A39" s="209" t="s">
        <v>155</v>
      </c>
      <c r="B39" s="193"/>
      <c r="C39" s="193"/>
      <c r="D39" s="193"/>
      <c r="E39" s="193"/>
      <c r="F39" s="193"/>
      <c r="G39" s="195"/>
      <c r="H39" s="195"/>
      <c r="I39" s="191"/>
    </row>
    <row r="40" spans="1:11" ht="30" x14ac:dyDescent="0.3">
      <c r="A40" s="10"/>
      <c r="B40" s="11" t="s">
        <v>32</v>
      </c>
      <c r="C40" s="12" t="s">
        <v>33</v>
      </c>
      <c r="D40" s="12" t="s">
        <v>34</v>
      </c>
      <c r="E40" s="13" t="s">
        <v>35</v>
      </c>
      <c r="F40" s="28" t="s">
        <v>36</v>
      </c>
      <c r="G40" s="60" t="s">
        <v>37</v>
      </c>
      <c r="H40" s="60"/>
      <c r="I40" s="32" t="s">
        <v>10</v>
      </c>
    </row>
    <row r="41" spans="1:11" ht="73.5" customHeight="1" x14ac:dyDescent="0.3">
      <c r="A41" s="1">
        <v>1</v>
      </c>
      <c r="B41" s="9" t="s">
        <v>156</v>
      </c>
      <c r="C41" s="20"/>
      <c r="D41" s="20"/>
      <c r="E41" s="20"/>
      <c r="F41" s="29"/>
      <c r="G41" s="55" t="s">
        <v>403</v>
      </c>
      <c r="H41" s="56"/>
      <c r="I41" s="31"/>
      <c r="K41" s="146"/>
    </row>
    <row r="42" spans="1:11" ht="84" customHeight="1" x14ac:dyDescent="0.3">
      <c r="A42" s="1">
        <v>2</v>
      </c>
      <c r="B42" s="9" t="s">
        <v>157</v>
      </c>
      <c r="C42" s="20"/>
      <c r="D42" s="20"/>
      <c r="E42" s="20"/>
      <c r="F42" s="29"/>
      <c r="G42" s="56" t="s">
        <v>404</v>
      </c>
      <c r="H42" s="56"/>
      <c r="I42" s="34"/>
      <c r="K42" s="146"/>
    </row>
    <row r="43" spans="1:11" ht="71.099999999999994" customHeight="1" x14ac:dyDescent="0.3">
      <c r="A43" s="1">
        <v>3</v>
      </c>
      <c r="B43" s="9" t="s">
        <v>158</v>
      </c>
      <c r="C43" s="24"/>
      <c r="D43" s="20"/>
      <c r="E43" s="20"/>
      <c r="F43" s="29"/>
      <c r="G43" s="55" t="s">
        <v>405</v>
      </c>
      <c r="H43" s="56"/>
      <c r="I43" s="31"/>
      <c r="K43" s="146"/>
    </row>
    <row r="44" spans="1:11" ht="84.9" customHeight="1" x14ac:dyDescent="0.3">
      <c r="A44" s="1">
        <v>4</v>
      </c>
      <c r="B44" s="9" t="s">
        <v>159</v>
      </c>
      <c r="C44" s="20"/>
      <c r="D44" s="20"/>
      <c r="E44" s="20"/>
      <c r="F44" s="29"/>
      <c r="G44" s="63" t="s">
        <v>406</v>
      </c>
      <c r="H44" s="63"/>
      <c r="I44" s="34"/>
      <c r="K44" s="146"/>
    </row>
    <row r="45" spans="1:11" ht="93.9" customHeight="1" x14ac:dyDescent="0.3">
      <c r="A45" s="1">
        <v>5</v>
      </c>
      <c r="B45" s="9" t="s">
        <v>160</v>
      </c>
      <c r="C45" s="20"/>
      <c r="D45" s="20"/>
      <c r="E45" s="20"/>
      <c r="F45" s="29"/>
      <c r="G45" s="55" t="s">
        <v>407</v>
      </c>
      <c r="H45" s="56"/>
      <c r="I45" s="31"/>
      <c r="K45" s="146"/>
    </row>
    <row r="46" spans="1:11" ht="83.4" customHeight="1" x14ac:dyDescent="0.3">
      <c r="A46" s="1">
        <v>6</v>
      </c>
      <c r="B46" s="9" t="s">
        <v>161</v>
      </c>
      <c r="C46" s="20"/>
      <c r="D46" s="20"/>
      <c r="E46" s="20"/>
      <c r="F46" s="29"/>
      <c r="G46" s="56" t="s">
        <v>408</v>
      </c>
      <c r="H46" s="56"/>
      <c r="I46" s="34"/>
      <c r="K46" s="146"/>
    </row>
    <row r="47" spans="1:11" ht="62.4" x14ac:dyDescent="0.3">
      <c r="A47" s="1">
        <v>7</v>
      </c>
      <c r="B47" s="9" t="s">
        <v>142</v>
      </c>
      <c r="C47" s="20"/>
      <c r="D47" s="20"/>
      <c r="E47" s="20"/>
      <c r="F47" s="29"/>
      <c r="G47" s="55" t="s">
        <v>409</v>
      </c>
      <c r="H47" s="56"/>
      <c r="I47" s="31"/>
      <c r="K47" s="146"/>
    </row>
    <row r="48" spans="1:11" ht="85.5" customHeight="1" x14ac:dyDescent="0.3">
      <c r="A48" s="1">
        <v>8</v>
      </c>
      <c r="B48" s="9" t="s">
        <v>162</v>
      </c>
      <c r="C48" s="20"/>
      <c r="D48" s="20"/>
      <c r="E48" s="20"/>
      <c r="F48" s="29"/>
      <c r="G48" s="55" t="s">
        <v>410</v>
      </c>
      <c r="H48" s="55"/>
      <c r="I48" s="34"/>
      <c r="K48" s="146"/>
    </row>
    <row r="49" spans="1:11" ht="72.900000000000006" customHeight="1" x14ac:dyDescent="0.3">
      <c r="A49" s="1">
        <v>9</v>
      </c>
      <c r="B49" s="9" t="s">
        <v>163</v>
      </c>
      <c r="C49" s="20"/>
      <c r="D49" s="20"/>
      <c r="E49" s="20"/>
      <c r="F49" s="29"/>
      <c r="G49" s="55" t="s">
        <v>411</v>
      </c>
      <c r="H49" s="56"/>
      <c r="I49" s="31"/>
      <c r="K49" s="146"/>
    </row>
    <row r="50" spans="1:11" ht="71.400000000000006" customHeight="1" x14ac:dyDescent="0.3">
      <c r="A50" s="1">
        <v>10</v>
      </c>
      <c r="B50" s="9" t="s">
        <v>164</v>
      </c>
      <c r="C50" s="20"/>
      <c r="D50" s="20"/>
      <c r="E50" s="20"/>
      <c r="F50" s="29"/>
      <c r="G50" s="56" t="s">
        <v>412</v>
      </c>
      <c r="H50" s="56"/>
      <c r="I50" s="34"/>
      <c r="K50" s="146"/>
    </row>
    <row r="51" spans="1:11" ht="69" customHeight="1" x14ac:dyDescent="0.3">
      <c r="A51" s="1">
        <v>11</v>
      </c>
      <c r="B51" s="9" t="s">
        <v>165</v>
      </c>
      <c r="C51" s="20"/>
      <c r="D51" s="20"/>
      <c r="E51" s="20"/>
      <c r="F51" s="29"/>
      <c r="G51" s="55" t="s">
        <v>413</v>
      </c>
      <c r="H51" s="56"/>
      <c r="I51" s="31"/>
      <c r="K51" s="146"/>
    </row>
    <row r="52" spans="1:11" ht="17.399999999999999" x14ac:dyDescent="0.3">
      <c r="A52" s="194" t="s">
        <v>73</v>
      </c>
      <c r="B52" s="194"/>
      <c r="C52" s="194"/>
      <c r="D52" s="194"/>
      <c r="E52" s="194"/>
      <c r="F52" s="194"/>
      <c r="G52" s="196"/>
      <c r="H52" s="196"/>
      <c r="I52" s="192"/>
    </row>
    <row r="53" spans="1:11" ht="51" customHeight="1" x14ac:dyDescent="0.3">
      <c r="A53" s="209" t="s">
        <v>166</v>
      </c>
      <c r="B53" s="193"/>
      <c r="C53" s="193"/>
      <c r="D53" s="193"/>
      <c r="E53" s="193"/>
      <c r="F53" s="193"/>
      <c r="G53" s="197"/>
      <c r="H53" s="195"/>
      <c r="I53" s="191"/>
    </row>
    <row r="54" spans="1:11" ht="30" x14ac:dyDescent="0.3">
      <c r="A54" s="10"/>
      <c r="B54" s="11" t="s">
        <v>32</v>
      </c>
      <c r="C54" s="12" t="s">
        <v>33</v>
      </c>
      <c r="D54" s="12" t="s">
        <v>34</v>
      </c>
      <c r="E54" s="13" t="s">
        <v>35</v>
      </c>
      <c r="F54" s="28" t="s">
        <v>36</v>
      </c>
      <c r="G54" s="60" t="s">
        <v>37</v>
      </c>
      <c r="H54" s="60"/>
      <c r="I54" s="32" t="s">
        <v>10</v>
      </c>
    </row>
    <row r="55" spans="1:11" ht="177" customHeight="1" x14ac:dyDescent="0.3">
      <c r="A55" s="1">
        <v>1</v>
      </c>
      <c r="B55" s="9" t="s">
        <v>167</v>
      </c>
      <c r="C55" s="20"/>
      <c r="D55" s="20"/>
      <c r="E55" s="20"/>
      <c r="F55" s="29"/>
      <c r="G55" s="55" t="s">
        <v>414</v>
      </c>
      <c r="H55" s="55" t="s">
        <v>330</v>
      </c>
      <c r="I55" s="34" t="s">
        <v>316</v>
      </c>
      <c r="K55" s="146"/>
    </row>
    <row r="56" spans="1:11" ht="92.4" customHeight="1" x14ac:dyDescent="0.3">
      <c r="A56" s="1">
        <v>2</v>
      </c>
      <c r="B56" s="9" t="s">
        <v>168</v>
      </c>
      <c r="C56" s="20"/>
      <c r="D56" s="20"/>
      <c r="E56" s="20"/>
      <c r="F56" s="29"/>
      <c r="G56" s="55" t="s">
        <v>415</v>
      </c>
      <c r="H56" s="56"/>
      <c r="I56" s="31"/>
      <c r="K56" s="146"/>
    </row>
    <row r="57" spans="1:11" ht="80.099999999999994" customHeight="1" x14ac:dyDescent="0.3">
      <c r="A57" s="1">
        <v>3</v>
      </c>
      <c r="B57" s="9" t="s">
        <v>169</v>
      </c>
      <c r="C57" s="20"/>
      <c r="D57" s="20"/>
      <c r="E57" s="20"/>
      <c r="F57" s="29"/>
      <c r="G57" s="55" t="s">
        <v>416</v>
      </c>
      <c r="H57" s="55"/>
      <c r="I57" s="34"/>
      <c r="K57" s="146"/>
    </row>
    <row r="58" spans="1:11" ht="80.099999999999994" customHeight="1" x14ac:dyDescent="0.3">
      <c r="A58" s="1">
        <v>4</v>
      </c>
      <c r="B58" s="9" t="s">
        <v>170</v>
      </c>
      <c r="C58" s="20"/>
      <c r="D58" s="20"/>
      <c r="E58" s="20"/>
      <c r="F58" s="29"/>
      <c r="G58" s="63" t="s">
        <v>417</v>
      </c>
      <c r="H58" s="56"/>
      <c r="I58" s="31"/>
      <c r="K58" s="146"/>
    </row>
    <row r="59" spans="1:11" ht="93.9" customHeight="1" x14ac:dyDescent="0.3">
      <c r="A59" s="1">
        <v>5</v>
      </c>
      <c r="B59" s="111" t="s">
        <v>171</v>
      </c>
      <c r="C59" s="20"/>
      <c r="D59" s="20"/>
      <c r="E59" s="20"/>
      <c r="F59" s="29"/>
      <c r="G59" s="55" t="s">
        <v>418</v>
      </c>
      <c r="H59" s="55"/>
      <c r="I59" s="34"/>
      <c r="K59" s="146"/>
    </row>
    <row r="60" spans="1:11" ht="77.099999999999994" customHeight="1" x14ac:dyDescent="0.3">
      <c r="A60" s="1">
        <v>6</v>
      </c>
      <c r="B60" s="9" t="s">
        <v>172</v>
      </c>
      <c r="C60" s="20"/>
      <c r="D60" s="20"/>
      <c r="E60" s="20"/>
      <c r="F60" s="29"/>
      <c r="G60" s="56" t="s">
        <v>419</v>
      </c>
      <c r="H60" s="56"/>
      <c r="I60" s="31"/>
      <c r="K60" s="146"/>
    </row>
    <row r="61" spans="1:11" ht="17.399999999999999" x14ac:dyDescent="0.3">
      <c r="A61" s="194" t="s">
        <v>83</v>
      </c>
      <c r="B61" s="194"/>
      <c r="C61" s="194"/>
      <c r="D61" s="194"/>
      <c r="E61" s="194"/>
      <c r="F61" s="194"/>
      <c r="G61" s="196"/>
      <c r="H61" s="196"/>
      <c r="I61" s="192"/>
    </row>
    <row r="62" spans="1:11" ht="68.099999999999994" customHeight="1" x14ac:dyDescent="0.3">
      <c r="A62" s="209" t="s">
        <v>173</v>
      </c>
      <c r="B62" s="193"/>
      <c r="C62" s="193"/>
      <c r="D62" s="193"/>
      <c r="E62" s="193"/>
      <c r="F62" s="193"/>
      <c r="G62" s="195"/>
      <c r="H62" s="195"/>
      <c r="I62" s="191"/>
    </row>
    <row r="63" spans="1:11" ht="30" x14ac:dyDescent="0.3">
      <c r="A63" s="10"/>
      <c r="B63" s="11" t="s">
        <v>32</v>
      </c>
      <c r="C63" s="12" t="s">
        <v>33</v>
      </c>
      <c r="D63" s="12" t="s">
        <v>34</v>
      </c>
      <c r="E63" s="13" t="s">
        <v>35</v>
      </c>
      <c r="F63" s="28" t="s">
        <v>36</v>
      </c>
      <c r="G63" s="60" t="s">
        <v>37</v>
      </c>
      <c r="H63" s="60"/>
      <c r="I63" s="32" t="s">
        <v>10</v>
      </c>
    </row>
    <row r="64" spans="1:11" ht="322.5" customHeight="1" x14ac:dyDescent="0.3">
      <c r="A64" s="1">
        <v>1</v>
      </c>
      <c r="B64" s="9" t="s">
        <v>174</v>
      </c>
      <c r="C64" s="20"/>
      <c r="D64" s="20"/>
      <c r="E64" s="20"/>
      <c r="F64" s="29"/>
      <c r="G64" s="55" t="s">
        <v>420</v>
      </c>
      <c r="H64" s="56" t="s">
        <v>332</v>
      </c>
      <c r="I64" s="31" t="s">
        <v>316</v>
      </c>
      <c r="K64" s="146"/>
    </row>
    <row r="65" spans="1:11" ht="82.5" customHeight="1" x14ac:dyDescent="0.3">
      <c r="A65" s="1">
        <v>2</v>
      </c>
      <c r="B65" s="9" t="s">
        <v>175</v>
      </c>
      <c r="C65" s="20"/>
      <c r="D65" s="20"/>
      <c r="E65" s="20"/>
      <c r="F65" s="29"/>
      <c r="G65" s="55" t="s">
        <v>421</v>
      </c>
      <c r="H65" s="55"/>
      <c r="I65" s="34"/>
      <c r="K65" s="146"/>
    </row>
    <row r="66" spans="1:11" ht="84.9" customHeight="1" x14ac:dyDescent="0.3">
      <c r="A66" s="1">
        <v>3</v>
      </c>
      <c r="B66" s="9" t="s">
        <v>176</v>
      </c>
      <c r="C66" s="20"/>
      <c r="D66" s="20"/>
      <c r="E66" s="20"/>
      <c r="F66" s="29"/>
      <c r="G66" s="56" t="s">
        <v>422</v>
      </c>
      <c r="H66" s="56"/>
      <c r="I66" s="31"/>
      <c r="K66" s="146"/>
    </row>
    <row r="67" spans="1:11" ht="98.1" customHeight="1" x14ac:dyDescent="0.3">
      <c r="A67" s="1">
        <v>4</v>
      </c>
      <c r="B67" s="9" t="s">
        <v>177</v>
      </c>
      <c r="C67" s="20"/>
      <c r="D67" s="20"/>
      <c r="E67" s="20"/>
      <c r="F67" s="29"/>
      <c r="G67" s="55" t="s">
        <v>423</v>
      </c>
      <c r="H67" s="55"/>
      <c r="I67" s="34"/>
      <c r="K67" s="146"/>
    </row>
    <row r="68" spans="1:11" ht="104.1" customHeight="1" x14ac:dyDescent="0.3">
      <c r="A68" s="1">
        <v>5</v>
      </c>
      <c r="B68" s="9" t="s">
        <v>178</v>
      </c>
      <c r="C68" s="20"/>
      <c r="D68" s="20"/>
      <c r="E68" s="20"/>
      <c r="F68" s="29"/>
      <c r="G68" s="55" t="s">
        <v>424</v>
      </c>
      <c r="H68" s="56"/>
      <c r="I68" s="31"/>
      <c r="K68" s="146"/>
    </row>
    <row r="69" spans="1:11" ht="98.1" customHeight="1" x14ac:dyDescent="0.3">
      <c r="A69" s="1">
        <v>6</v>
      </c>
      <c r="B69" s="9" t="s">
        <v>179</v>
      </c>
      <c r="C69" s="20"/>
      <c r="D69" s="20"/>
      <c r="E69" s="20"/>
      <c r="F69" s="29"/>
      <c r="G69" s="55" t="s">
        <v>425</v>
      </c>
      <c r="H69" s="55"/>
      <c r="I69" s="34"/>
      <c r="K69" s="146"/>
    </row>
    <row r="70" spans="1:11" ht="96.6" customHeight="1" x14ac:dyDescent="0.3">
      <c r="A70" s="1">
        <v>7</v>
      </c>
      <c r="B70" s="9" t="s">
        <v>180</v>
      </c>
      <c r="C70" s="20"/>
      <c r="D70" s="20"/>
      <c r="E70" s="20"/>
      <c r="F70" s="29"/>
      <c r="G70" s="63" t="s">
        <v>426</v>
      </c>
      <c r="H70" s="56"/>
      <c r="I70" s="31"/>
      <c r="K70" s="146"/>
    </row>
    <row r="71" spans="1:11" ht="17.399999999999999" x14ac:dyDescent="0.3">
      <c r="A71" s="194" t="s">
        <v>181</v>
      </c>
      <c r="B71" s="194"/>
      <c r="C71" s="194"/>
      <c r="D71" s="194"/>
      <c r="E71" s="194"/>
      <c r="F71" s="213"/>
      <c r="G71" s="194"/>
      <c r="H71" s="194"/>
      <c r="I71" s="192"/>
    </row>
    <row r="72" spans="1:11" ht="69" customHeight="1" x14ac:dyDescent="0.3">
      <c r="A72" s="209" t="s">
        <v>182</v>
      </c>
      <c r="B72" s="193"/>
      <c r="C72" s="193"/>
      <c r="D72" s="193"/>
      <c r="E72" s="193"/>
      <c r="F72" s="214"/>
      <c r="G72" s="193"/>
      <c r="H72" s="193"/>
      <c r="I72" s="191"/>
    </row>
    <row r="73" spans="1:11" ht="30" x14ac:dyDescent="0.3">
      <c r="A73" s="10"/>
      <c r="B73" s="11" t="s">
        <v>32</v>
      </c>
      <c r="C73" s="12" t="s">
        <v>33</v>
      </c>
      <c r="D73" s="12" t="s">
        <v>34</v>
      </c>
      <c r="E73" s="13" t="s">
        <v>35</v>
      </c>
      <c r="F73" s="28" t="s">
        <v>36</v>
      </c>
      <c r="G73" s="27" t="s">
        <v>37</v>
      </c>
      <c r="H73" s="27"/>
      <c r="I73" s="32" t="s">
        <v>10</v>
      </c>
    </row>
    <row r="74" spans="1:11" ht="201.75" customHeight="1" x14ac:dyDescent="0.3">
      <c r="A74" s="1">
        <v>1</v>
      </c>
      <c r="B74" s="9" t="s">
        <v>183</v>
      </c>
      <c r="C74" s="20"/>
      <c r="D74" s="20"/>
      <c r="E74" s="20"/>
      <c r="F74" s="29"/>
      <c r="G74" s="55" t="s">
        <v>427</v>
      </c>
      <c r="H74" s="56" t="s">
        <v>329</v>
      </c>
      <c r="I74" s="31" t="s">
        <v>316</v>
      </c>
      <c r="K74" s="146"/>
    </row>
    <row r="75" spans="1:11" ht="163.5" customHeight="1" x14ac:dyDescent="0.3">
      <c r="A75" s="1">
        <v>2</v>
      </c>
      <c r="B75" s="9" t="s">
        <v>184</v>
      </c>
      <c r="C75" s="20"/>
      <c r="D75" s="20"/>
      <c r="E75" s="20"/>
      <c r="F75" s="29"/>
      <c r="G75" s="55" t="s">
        <v>428</v>
      </c>
      <c r="H75" s="55" t="s">
        <v>331</v>
      </c>
      <c r="I75" s="34" t="s">
        <v>316</v>
      </c>
      <c r="K75" s="146"/>
    </row>
    <row r="76" spans="1:11" ht="84.6" customHeight="1" x14ac:dyDescent="0.3">
      <c r="A76" s="1">
        <v>3</v>
      </c>
      <c r="B76" s="9" t="s">
        <v>185</v>
      </c>
      <c r="C76" s="20"/>
      <c r="D76" s="20"/>
      <c r="E76" s="20"/>
      <c r="F76" s="29"/>
      <c r="G76" s="55" t="s">
        <v>429</v>
      </c>
      <c r="H76" s="56"/>
      <c r="I76" s="31"/>
      <c r="K76" s="146"/>
    </row>
    <row r="77" spans="1:11" ht="95.4" customHeight="1" x14ac:dyDescent="0.3">
      <c r="A77" s="1">
        <v>4</v>
      </c>
      <c r="B77" s="9" t="s">
        <v>186</v>
      </c>
      <c r="C77" s="20"/>
      <c r="D77" s="20"/>
      <c r="E77" s="20"/>
      <c r="F77" s="29"/>
      <c r="G77" s="55" t="s">
        <v>430</v>
      </c>
      <c r="H77" s="55"/>
      <c r="I77" s="34"/>
      <c r="K77" s="146"/>
    </row>
    <row r="78" spans="1:11" ht="103.5" customHeight="1" x14ac:dyDescent="0.3">
      <c r="A78" s="1">
        <v>5</v>
      </c>
      <c r="B78" s="9" t="s">
        <v>187</v>
      </c>
      <c r="C78" s="20"/>
      <c r="D78" s="20"/>
      <c r="E78" s="20"/>
      <c r="F78" s="29"/>
      <c r="G78" s="55" t="s">
        <v>431</v>
      </c>
      <c r="H78" s="56"/>
      <c r="I78" s="31"/>
      <c r="K78" s="146"/>
    </row>
    <row r="79" spans="1:11" ht="87.6" customHeight="1" x14ac:dyDescent="0.3">
      <c r="A79" s="1">
        <v>6</v>
      </c>
      <c r="B79" s="9" t="s">
        <v>188</v>
      </c>
      <c r="C79" s="20"/>
      <c r="D79" s="20"/>
      <c r="E79" s="20"/>
      <c r="F79" s="29"/>
      <c r="G79" s="55" t="s">
        <v>432</v>
      </c>
      <c r="H79" s="55"/>
      <c r="I79" s="34"/>
      <c r="K79" s="146"/>
    </row>
    <row r="80" spans="1:11" ht="86.1" customHeight="1" x14ac:dyDescent="0.3">
      <c r="A80" s="1">
        <v>7</v>
      </c>
      <c r="B80" s="9" t="s">
        <v>189</v>
      </c>
      <c r="C80" s="20"/>
      <c r="D80" s="20"/>
      <c r="E80" s="20"/>
      <c r="F80" s="29"/>
      <c r="G80" s="55" t="s">
        <v>433</v>
      </c>
      <c r="H80" s="63"/>
      <c r="I80" s="33"/>
      <c r="K80" s="146"/>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2134-4E66-4A24-9BD7-8E81D2B7E276}">
  <dimension ref="A1:AN33"/>
  <sheetViews>
    <sheetView zoomScale="77" zoomScaleNormal="77" workbookViewId="0">
      <selection activeCell="E9" sqref="E9"/>
    </sheetView>
  </sheetViews>
  <sheetFormatPr defaultRowHeight="14.4" x14ac:dyDescent="0.3"/>
  <cols>
    <col min="2" max="2" width="76" customWidth="1"/>
    <col min="3" max="3" width="36.44140625" customWidth="1"/>
    <col min="4" max="4" width="33.88671875" customWidth="1"/>
    <col min="5" max="5" width="50.44140625" customWidth="1"/>
    <col min="6" max="6" width="42.5546875" customWidth="1"/>
    <col min="7" max="7" width="42.44140625" customWidth="1"/>
    <col min="8" max="8" width="29.109375" customWidth="1"/>
    <col min="9" max="9" width="21" customWidth="1"/>
  </cols>
  <sheetData>
    <row r="1" spans="1:40" s="25" customFormat="1" ht="20.399999999999999" x14ac:dyDescent="0.35">
      <c r="A1" s="215" t="s">
        <v>190</v>
      </c>
      <c r="B1" s="198"/>
      <c r="C1" s="198"/>
      <c r="D1" s="198"/>
      <c r="E1" s="198"/>
      <c r="F1" s="198"/>
      <c r="G1" s="198"/>
      <c r="H1" s="198"/>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row>
    <row r="2" spans="1:40" s="25" customFormat="1" ht="17.399999999999999" x14ac:dyDescent="0.3">
      <c r="A2" s="194" t="s">
        <v>45</v>
      </c>
      <c r="B2" s="194"/>
      <c r="C2" s="194"/>
      <c r="D2" s="194"/>
      <c r="E2" s="194"/>
      <c r="F2" s="194"/>
      <c r="G2" s="194"/>
      <c r="H2" s="194"/>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row>
    <row r="3" spans="1:40" ht="38.25" customHeight="1" x14ac:dyDescent="0.3">
      <c r="A3" s="216" t="s">
        <v>191</v>
      </c>
      <c r="B3" s="217"/>
      <c r="C3" s="217"/>
      <c r="D3" s="217"/>
      <c r="E3" s="217"/>
      <c r="F3" s="217"/>
      <c r="G3" s="217"/>
      <c r="H3" s="217"/>
    </row>
    <row r="4" spans="1:40" ht="33.6" customHeight="1" x14ac:dyDescent="0.3">
      <c r="A4" s="71"/>
      <c r="B4" s="72" t="s">
        <v>32</v>
      </c>
      <c r="C4" s="73" t="s">
        <v>33</v>
      </c>
      <c r="D4" s="73" t="s">
        <v>34</v>
      </c>
      <c r="E4" s="74" t="s">
        <v>35</v>
      </c>
      <c r="F4" s="73" t="s">
        <v>36</v>
      </c>
      <c r="G4" s="75" t="s">
        <v>37</v>
      </c>
      <c r="H4" s="60" t="s">
        <v>322</v>
      </c>
      <c r="I4" s="64" t="s">
        <v>323</v>
      </c>
    </row>
    <row r="5" spans="1:40" ht="176.4" customHeight="1" x14ac:dyDescent="0.3">
      <c r="A5" s="69">
        <v>1</v>
      </c>
      <c r="B5" s="9" t="s">
        <v>192</v>
      </c>
      <c r="C5" s="155" t="s">
        <v>346</v>
      </c>
      <c r="D5" s="149" t="s">
        <v>347</v>
      </c>
      <c r="E5" s="149" t="s">
        <v>348</v>
      </c>
      <c r="F5" s="149" t="s">
        <v>349</v>
      </c>
      <c r="G5" s="29" t="s">
        <v>350</v>
      </c>
      <c r="H5" s="34"/>
    </row>
    <row r="6" spans="1:40" ht="17.399999999999999" x14ac:dyDescent="0.3">
      <c r="A6" s="194" t="s">
        <v>53</v>
      </c>
      <c r="B6" s="194"/>
      <c r="C6" s="194"/>
      <c r="D6" s="194"/>
      <c r="E6" s="194"/>
      <c r="F6" s="194"/>
      <c r="G6" s="194"/>
      <c r="H6" s="194"/>
    </row>
    <row r="7" spans="1:40" ht="55.5" customHeight="1" x14ac:dyDescent="0.3">
      <c r="A7" s="209" t="s">
        <v>193</v>
      </c>
      <c r="B7" s="193"/>
      <c r="C7" s="193"/>
      <c r="D7" s="193"/>
      <c r="E7" s="193"/>
      <c r="F7" s="193"/>
      <c r="G7" s="193"/>
      <c r="H7" s="193"/>
    </row>
    <row r="8" spans="1:40" ht="30" x14ac:dyDescent="0.3">
      <c r="A8" s="65"/>
      <c r="B8" s="66" t="s">
        <v>32</v>
      </c>
      <c r="C8" s="67" t="s">
        <v>33</v>
      </c>
      <c r="D8" s="67" t="s">
        <v>34</v>
      </c>
      <c r="E8" s="68" t="s">
        <v>35</v>
      </c>
      <c r="F8" s="67" t="s">
        <v>36</v>
      </c>
      <c r="G8" s="70" t="s">
        <v>37</v>
      </c>
      <c r="H8" s="30" t="s">
        <v>10</v>
      </c>
    </row>
    <row r="9" spans="1:40" ht="267.89999999999998" customHeight="1" x14ac:dyDescent="0.3">
      <c r="A9" s="69">
        <v>1</v>
      </c>
      <c r="B9" s="9" t="s">
        <v>194</v>
      </c>
      <c r="C9" s="155" t="s">
        <v>346</v>
      </c>
      <c r="D9" s="155" t="s">
        <v>351</v>
      </c>
      <c r="E9" s="149" t="s">
        <v>352</v>
      </c>
      <c r="F9" s="156" t="s">
        <v>353</v>
      </c>
      <c r="G9" s="29" t="s">
        <v>354</v>
      </c>
      <c r="H9" s="33"/>
    </row>
    <row r="10" spans="1:40" ht="17.399999999999999" x14ac:dyDescent="0.3">
      <c r="A10" s="194" t="s">
        <v>66</v>
      </c>
      <c r="B10" s="194"/>
      <c r="C10" s="194"/>
      <c r="D10" s="194"/>
      <c r="E10" s="194"/>
      <c r="F10" s="194"/>
      <c r="G10" s="194"/>
      <c r="H10" s="194"/>
    </row>
    <row r="11" spans="1:40" ht="52.5" customHeight="1" x14ac:dyDescent="0.3">
      <c r="A11" s="209" t="s">
        <v>195</v>
      </c>
      <c r="B11" s="193"/>
      <c r="C11" s="193"/>
      <c r="D11" s="193"/>
      <c r="E11" s="193"/>
      <c r="F11" s="193"/>
      <c r="G11" s="193"/>
      <c r="H11" s="193"/>
    </row>
    <row r="12" spans="1:40" ht="30" x14ac:dyDescent="0.3">
      <c r="A12" s="65"/>
      <c r="B12" s="66" t="s">
        <v>32</v>
      </c>
      <c r="C12" s="67" t="s">
        <v>33</v>
      </c>
      <c r="D12" s="67" t="s">
        <v>34</v>
      </c>
      <c r="E12" s="68" t="s">
        <v>35</v>
      </c>
      <c r="F12" s="67" t="s">
        <v>36</v>
      </c>
      <c r="G12" s="70" t="s">
        <v>37</v>
      </c>
      <c r="H12" s="30" t="s">
        <v>10</v>
      </c>
    </row>
    <row r="13" spans="1:40" ht="93.6" x14ac:dyDescent="0.3">
      <c r="A13" s="69">
        <v>1</v>
      </c>
      <c r="B13" s="9" t="s">
        <v>196</v>
      </c>
      <c r="C13" s="149" t="s">
        <v>355</v>
      </c>
      <c r="D13" s="149" t="s">
        <v>356</v>
      </c>
      <c r="E13" s="149" t="s">
        <v>357</v>
      </c>
      <c r="F13" s="149" t="s">
        <v>358</v>
      </c>
      <c r="G13" s="29" t="s">
        <v>359</v>
      </c>
      <c r="H13" s="33"/>
    </row>
    <row r="14" spans="1:40" ht="18" x14ac:dyDescent="0.3">
      <c r="A14" s="107"/>
      <c r="B14" s="15"/>
      <c r="C14" s="80"/>
      <c r="D14" s="80"/>
      <c r="E14" s="80"/>
      <c r="F14" s="80"/>
      <c r="G14" s="15"/>
      <c r="H14" s="15"/>
    </row>
    <row r="15" spans="1:40" ht="17.399999999999999" x14ac:dyDescent="0.3">
      <c r="A15" s="194" t="s">
        <v>30</v>
      </c>
      <c r="B15" s="194"/>
      <c r="C15" s="194"/>
      <c r="D15" s="194"/>
      <c r="E15" s="194"/>
      <c r="F15" s="194"/>
      <c r="G15" s="194"/>
      <c r="H15" s="194"/>
    </row>
    <row r="16" spans="1:40" ht="60.9" customHeight="1" x14ac:dyDescent="0.3">
      <c r="A16" s="209" t="s">
        <v>197</v>
      </c>
      <c r="B16" s="193"/>
      <c r="C16" s="193"/>
      <c r="D16" s="193"/>
      <c r="E16" s="193"/>
      <c r="F16" s="193"/>
      <c r="G16" s="193"/>
      <c r="H16" s="193"/>
    </row>
    <row r="17" spans="1:8" ht="30" x14ac:dyDescent="0.3">
      <c r="A17" s="65"/>
      <c r="B17" s="66" t="s">
        <v>32</v>
      </c>
      <c r="C17" s="67" t="s">
        <v>33</v>
      </c>
      <c r="D17" s="67" t="s">
        <v>34</v>
      </c>
      <c r="E17" s="68" t="s">
        <v>35</v>
      </c>
      <c r="F17" s="67" t="s">
        <v>36</v>
      </c>
      <c r="G17" s="70" t="s">
        <v>37</v>
      </c>
      <c r="H17" s="30" t="s">
        <v>10</v>
      </c>
    </row>
    <row r="18" spans="1:8" ht="205.5" customHeight="1" x14ac:dyDescent="0.3">
      <c r="A18" s="69">
        <v>1</v>
      </c>
      <c r="B18" s="9" t="s">
        <v>198</v>
      </c>
      <c r="C18" s="149" t="s">
        <v>355</v>
      </c>
      <c r="D18" s="149" t="s">
        <v>360</v>
      </c>
      <c r="E18" s="149" t="s">
        <v>361</v>
      </c>
      <c r="F18" s="149"/>
      <c r="G18" s="29" t="s">
        <v>362</v>
      </c>
      <c r="H18" s="33"/>
    </row>
    <row r="19" spans="1:8" ht="18" x14ac:dyDescent="0.3">
      <c r="A19" s="107"/>
      <c r="B19" s="15"/>
      <c r="C19" s="80"/>
      <c r="D19" s="80"/>
      <c r="E19" s="80"/>
      <c r="F19" s="80"/>
      <c r="G19" s="15"/>
      <c r="H19" s="15"/>
    </row>
    <row r="20" spans="1:8" ht="19.5" customHeight="1" x14ac:dyDescent="0.3">
      <c r="A20" s="194" t="s">
        <v>73</v>
      </c>
      <c r="B20" s="194"/>
      <c r="C20" s="194"/>
      <c r="D20" s="194"/>
      <c r="E20" s="194"/>
      <c r="F20" s="194"/>
      <c r="G20" s="194"/>
      <c r="H20" s="194"/>
    </row>
    <row r="21" spans="1:8" ht="63.9" customHeight="1" x14ac:dyDescent="0.3">
      <c r="A21" s="209" t="s">
        <v>199</v>
      </c>
      <c r="B21" s="193"/>
      <c r="C21" s="193"/>
      <c r="D21" s="193"/>
      <c r="E21" s="193"/>
      <c r="F21" s="193"/>
      <c r="G21" s="193"/>
      <c r="H21" s="193"/>
    </row>
    <row r="22" spans="1:8" ht="30" x14ac:dyDescent="0.3">
      <c r="A22" s="10"/>
      <c r="B22" s="11" t="s">
        <v>32</v>
      </c>
      <c r="C22" s="12" t="s">
        <v>33</v>
      </c>
      <c r="D22" s="12" t="s">
        <v>34</v>
      </c>
      <c r="E22" s="13" t="s">
        <v>35</v>
      </c>
      <c r="F22" s="12" t="s">
        <v>36</v>
      </c>
      <c r="G22" s="28" t="s">
        <v>37</v>
      </c>
      <c r="H22" s="48" t="s">
        <v>10</v>
      </c>
    </row>
    <row r="23" spans="1:8" ht="140.4" x14ac:dyDescent="0.3">
      <c r="A23" s="69">
        <v>1</v>
      </c>
      <c r="B23" s="9" t="s">
        <v>200</v>
      </c>
      <c r="C23" s="155" t="s">
        <v>363</v>
      </c>
      <c r="D23" s="149" t="s">
        <v>364</v>
      </c>
      <c r="E23" s="149" t="s">
        <v>365</v>
      </c>
      <c r="F23" s="149" t="s">
        <v>366</v>
      </c>
      <c r="G23" s="29" t="s">
        <v>367</v>
      </c>
      <c r="H23" s="33"/>
    </row>
    <row r="24" spans="1:8" ht="12.75" customHeight="1" x14ac:dyDescent="0.3">
      <c r="A24" s="107"/>
      <c r="B24" s="15"/>
      <c r="C24" s="80"/>
      <c r="D24" s="80"/>
      <c r="E24" s="80"/>
      <c r="F24" s="80"/>
      <c r="G24" s="15"/>
      <c r="H24" s="15"/>
    </row>
    <row r="25" spans="1:8" ht="20.25" customHeight="1" x14ac:dyDescent="0.3">
      <c r="A25" s="194" t="s">
        <v>83</v>
      </c>
      <c r="B25" s="194"/>
      <c r="C25" s="194"/>
      <c r="D25" s="194"/>
      <c r="E25" s="194"/>
      <c r="F25" s="194"/>
      <c r="G25" s="194"/>
      <c r="H25" s="194"/>
    </row>
    <row r="26" spans="1:8" ht="53.4" customHeight="1" x14ac:dyDescent="0.3">
      <c r="A26" s="209" t="s">
        <v>201</v>
      </c>
      <c r="B26" s="193"/>
      <c r="C26" s="193"/>
      <c r="D26" s="193"/>
      <c r="E26" s="193"/>
      <c r="F26" s="193"/>
      <c r="G26" s="193"/>
      <c r="H26" s="193"/>
    </row>
    <row r="27" spans="1:8" ht="30" x14ac:dyDescent="0.3">
      <c r="A27" s="65"/>
      <c r="B27" s="66" t="s">
        <v>32</v>
      </c>
      <c r="C27" s="67" t="s">
        <v>33</v>
      </c>
      <c r="D27" s="67" t="s">
        <v>34</v>
      </c>
      <c r="E27" s="68" t="s">
        <v>35</v>
      </c>
      <c r="F27" s="67" t="s">
        <v>36</v>
      </c>
      <c r="G27" s="70" t="s">
        <v>37</v>
      </c>
      <c r="H27" s="30" t="s">
        <v>10</v>
      </c>
    </row>
    <row r="28" spans="1:8" ht="187.2" x14ac:dyDescent="0.3">
      <c r="A28" s="76">
        <v>1</v>
      </c>
      <c r="B28" s="77" t="s">
        <v>202</v>
      </c>
      <c r="C28" s="157" t="s">
        <v>368</v>
      </c>
      <c r="D28" s="157" t="s">
        <v>369</v>
      </c>
      <c r="E28" s="157" t="s">
        <v>361</v>
      </c>
      <c r="F28" s="149" t="s">
        <v>358</v>
      </c>
      <c r="G28" s="78" t="s">
        <v>370</v>
      </c>
      <c r="H28" s="34"/>
    </row>
    <row r="29" spans="1:8" ht="18" x14ac:dyDescent="0.3">
      <c r="A29" s="107"/>
      <c r="B29" s="15"/>
      <c r="C29" s="80"/>
      <c r="D29" s="80"/>
      <c r="E29" s="80"/>
      <c r="F29" s="80"/>
      <c r="G29" s="15"/>
      <c r="H29" s="15"/>
    </row>
    <row r="30" spans="1:8" ht="17.399999999999999" x14ac:dyDescent="0.3">
      <c r="A30" s="194" t="s">
        <v>181</v>
      </c>
      <c r="B30" s="194"/>
      <c r="C30" s="194"/>
      <c r="D30" s="194"/>
      <c r="E30" s="194"/>
      <c r="F30" s="194"/>
      <c r="G30" s="194"/>
      <c r="H30" s="194"/>
    </row>
    <row r="31" spans="1:8" ht="49.5" customHeight="1" x14ac:dyDescent="0.3">
      <c r="A31" s="209" t="s">
        <v>203</v>
      </c>
      <c r="B31" s="193"/>
      <c r="C31" s="193"/>
      <c r="D31" s="193"/>
      <c r="E31" s="193"/>
      <c r="F31" s="193"/>
      <c r="G31" s="193"/>
      <c r="H31" s="193"/>
    </row>
    <row r="32" spans="1:8" ht="30" x14ac:dyDescent="0.3">
      <c r="A32" s="65"/>
      <c r="B32" s="66" t="s">
        <v>32</v>
      </c>
      <c r="C32" s="67" t="s">
        <v>33</v>
      </c>
      <c r="D32" s="67" t="s">
        <v>34</v>
      </c>
      <c r="E32" s="68" t="s">
        <v>35</v>
      </c>
      <c r="F32" s="67" t="s">
        <v>36</v>
      </c>
      <c r="G32" s="70" t="s">
        <v>37</v>
      </c>
      <c r="H32" s="30" t="s">
        <v>10</v>
      </c>
    </row>
    <row r="33" spans="1:8" ht="97.5" customHeight="1" x14ac:dyDescent="0.3">
      <c r="A33" s="69">
        <v>1</v>
      </c>
      <c r="B33" s="9" t="s">
        <v>204</v>
      </c>
      <c r="C33" s="149" t="s">
        <v>371</v>
      </c>
      <c r="D33" s="149" t="s">
        <v>372</v>
      </c>
      <c r="E33" s="149" t="s">
        <v>373</v>
      </c>
      <c r="F33" s="149" t="s">
        <v>358</v>
      </c>
      <c r="G33" s="29" t="s">
        <v>370</v>
      </c>
      <c r="H33" s="33"/>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AB9A-A83F-4C35-AFE8-CB2CFB2A8E30}">
  <dimension ref="A1:I17"/>
  <sheetViews>
    <sheetView zoomScale="68" zoomScaleNormal="68" workbookViewId="0">
      <selection activeCell="H4" sqref="H4"/>
    </sheetView>
  </sheetViews>
  <sheetFormatPr defaultRowHeight="14.4" x14ac:dyDescent="0.3"/>
  <cols>
    <col min="2" max="2" width="80" customWidth="1"/>
    <col min="3" max="3" width="38" customWidth="1"/>
    <col min="4" max="4" width="39.33203125" customWidth="1"/>
    <col min="5" max="5" width="31.109375" customWidth="1"/>
    <col min="6" max="6" width="31.88671875" customWidth="1"/>
    <col min="7" max="7" width="51.44140625" customWidth="1"/>
    <col min="8" max="8" width="50.88671875" customWidth="1"/>
    <col min="9" max="9" width="15" customWidth="1"/>
  </cols>
  <sheetData>
    <row r="1" spans="1:9" ht="20.399999999999999" x14ac:dyDescent="0.35">
      <c r="A1" s="215" t="s">
        <v>205</v>
      </c>
      <c r="B1" s="198"/>
      <c r="C1" s="198"/>
      <c r="D1" s="198"/>
      <c r="E1" s="198"/>
      <c r="F1" s="198"/>
      <c r="G1" s="198"/>
      <c r="H1" s="198"/>
      <c r="I1" s="198"/>
    </row>
    <row r="2" spans="1:9" ht="17.399999999999999" x14ac:dyDescent="0.3">
      <c r="A2" s="194" t="s">
        <v>45</v>
      </c>
      <c r="B2" s="194"/>
      <c r="C2" s="194"/>
      <c r="D2" s="194"/>
      <c r="E2" s="194"/>
      <c r="F2" s="194"/>
      <c r="G2" s="194"/>
      <c r="H2" s="194"/>
      <c r="I2" s="194"/>
    </row>
    <row r="3" spans="1:9" ht="75" customHeight="1" x14ac:dyDescent="0.3">
      <c r="A3" s="209" t="s">
        <v>206</v>
      </c>
      <c r="B3" s="193"/>
      <c r="C3" s="193"/>
      <c r="D3" s="193"/>
      <c r="E3" s="193"/>
      <c r="F3" s="193"/>
      <c r="G3" s="193"/>
      <c r="H3" s="193"/>
      <c r="I3" s="193"/>
    </row>
    <row r="4" spans="1:9" ht="47.1" customHeight="1" x14ac:dyDescent="0.3">
      <c r="A4" s="10"/>
      <c r="B4" s="11" t="s">
        <v>32</v>
      </c>
      <c r="C4" s="12" t="s">
        <v>33</v>
      </c>
      <c r="D4" s="12" t="s">
        <v>34</v>
      </c>
      <c r="E4" s="13" t="s">
        <v>35</v>
      </c>
      <c r="F4" s="12" t="s">
        <v>36</v>
      </c>
      <c r="G4" s="28" t="s">
        <v>37</v>
      </c>
      <c r="H4" s="60" t="s">
        <v>322</v>
      </c>
      <c r="I4" s="64" t="s">
        <v>323</v>
      </c>
    </row>
    <row r="5" spans="1:9" ht="409.6" x14ac:dyDescent="0.3">
      <c r="A5" s="259">
        <v>1</v>
      </c>
      <c r="B5" s="9" t="s">
        <v>207</v>
      </c>
      <c r="C5" s="20"/>
      <c r="D5" s="20"/>
      <c r="E5" s="20"/>
      <c r="F5" s="20"/>
      <c r="G5" s="29" t="s">
        <v>377</v>
      </c>
      <c r="H5" s="15" t="s">
        <v>320</v>
      </c>
      <c r="I5" s="34" t="s">
        <v>319</v>
      </c>
    </row>
    <row r="6" spans="1:9" ht="343.2" x14ac:dyDescent="0.3">
      <c r="A6" s="260"/>
      <c r="B6" s="9" t="s">
        <v>208</v>
      </c>
      <c r="C6" s="20"/>
      <c r="D6" s="20"/>
      <c r="E6" s="20"/>
      <c r="F6" s="20"/>
      <c r="G6" s="29" t="s">
        <v>376</v>
      </c>
      <c r="H6" s="15" t="s">
        <v>344</v>
      </c>
      <c r="I6" s="31" t="s">
        <v>316</v>
      </c>
    </row>
    <row r="7" spans="1:9" ht="409.6" x14ac:dyDescent="0.3">
      <c r="A7" s="260"/>
      <c r="B7" s="9" t="s">
        <v>209</v>
      </c>
      <c r="C7" s="20"/>
      <c r="D7" s="20"/>
      <c r="E7" s="20"/>
      <c r="F7" s="20"/>
      <c r="G7" s="29" t="s">
        <v>375</v>
      </c>
      <c r="H7" s="15" t="s">
        <v>341</v>
      </c>
      <c r="I7" s="34" t="s">
        <v>342</v>
      </c>
    </row>
    <row r="8" spans="1:9" ht="405.9" customHeight="1" x14ac:dyDescent="0.3">
      <c r="A8" s="261"/>
      <c r="B8" s="9" t="s">
        <v>210</v>
      </c>
      <c r="C8" s="20"/>
      <c r="D8" s="20"/>
      <c r="E8" s="20"/>
      <c r="F8" s="20"/>
      <c r="G8" s="29" t="s">
        <v>374</v>
      </c>
      <c r="H8" s="15"/>
      <c r="I8" s="33"/>
    </row>
    <row r="9" spans="1:9" ht="17.399999999999999" x14ac:dyDescent="0.3">
      <c r="A9" s="194" t="s">
        <v>53</v>
      </c>
      <c r="B9" s="194"/>
      <c r="C9" s="194"/>
      <c r="D9" s="194"/>
      <c r="E9" s="194"/>
      <c r="F9" s="194"/>
      <c r="G9" s="194"/>
      <c r="H9" s="194"/>
      <c r="I9" s="194"/>
    </row>
    <row r="10" spans="1:9" ht="32.1" customHeight="1" x14ac:dyDescent="0.3">
      <c r="A10" s="209" t="s">
        <v>211</v>
      </c>
      <c r="B10" s="193"/>
      <c r="C10" s="193"/>
      <c r="D10" s="193"/>
      <c r="E10" s="193"/>
      <c r="F10" s="193"/>
      <c r="G10" s="193"/>
      <c r="H10" s="193"/>
      <c r="I10" s="193"/>
    </row>
    <row r="11" spans="1:9" ht="47.4" customHeight="1" x14ac:dyDescent="0.3">
      <c r="A11" s="10"/>
      <c r="B11" s="11" t="s">
        <v>32</v>
      </c>
      <c r="C11" s="12" t="s">
        <v>33</v>
      </c>
      <c r="D11" s="12" t="s">
        <v>34</v>
      </c>
      <c r="E11" s="13" t="s">
        <v>35</v>
      </c>
      <c r="F11" s="12" t="s">
        <v>36</v>
      </c>
      <c r="G11" s="28" t="s">
        <v>37</v>
      </c>
      <c r="H11" s="27"/>
      <c r="I11" s="48" t="s">
        <v>10</v>
      </c>
    </row>
    <row r="12" spans="1:9" ht="62.4" x14ac:dyDescent="0.3">
      <c r="A12" s="112">
        <v>1</v>
      </c>
      <c r="B12" s="9" t="s">
        <v>212</v>
      </c>
      <c r="C12" s="20"/>
      <c r="D12" s="20"/>
      <c r="E12" s="20"/>
      <c r="F12" s="20"/>
      <c r="G12" s="29"/>
      <c r="H12" s="15"/>
      <c r="I12" s="34"/>
    </row>
    <row r="13" spans="1:9" ht="124.8" x14ac:dyDescent="0.3">
      <c r="A13" s="113"/>
      <c r="B13" s="9" t="s">
        <v>213</v>
      </c>
      <c r="C13" s="20"/>
      <c r="D13" s="20"/>
      <c r="E13" s="20"/>
      <c r="F13" s="20"/>
      <c r="G13" s="29"/>
      <c r="H13" s="15"/>
      <c r="I13" s="33"/>
    </row>
    <row r="14" spans="1:9" ht="17.399999999999999" x14ac:dyDescent="0.3">
      <c r="A14" s="194" t="s">
        <v>66</v>
      </c>
      <c r="B14" s="194"/>
      <c r="C14" s="194"/>
      <c r="D14" s="194"/>
      <c r="E14" s="194"/>
      <c r="F14" s="194"/>
      <c r="G14" s="194"/>
      <c r="H14" s="194"/>
      <c r="I14" s="194"/>
    </row>
    <row r="15" spans="1:9" ht="60.75" customHeight="1" x14ac:dyDescent="0.3">
      <c r="A15" s="209" t="s">
        <v>214</v>
      </c>
      <c r="B15" s="193"/>
      <c r="C15" s="193"/>
      <c r="D15" s="193"/>
      <c r="E15" s="193"/>
      <c r="F15" s="193"/>
      <c r="G15" s="193"/>
      <c r="H15" s="193"/>
      <c r="I15" s="193"/>
    </row>
    <row r="16" spans="1:9" ht="42.6" customHeight="1" x14ac:dyDescent="0.3">
      <c r="A16" s="10"/>
      <c r="B16" s="11" t="s">
        <v>32</v>
      </c>
      <c r="C16" s="12" t="s">
        <v>33</v>
      </c>
      <c r="D16" s="12" t="s">
        <v>34</v>
      </c>
      <c r="E16" s="13" t="s">
        <v>35</v>
      </c>
      <c r="F16" s="12" t="s">
        <v>36</v>
      </c>
      <c r="G16" s="28" t="s">
        <v>37</v>
      </c>
      <c r="H16" s="27"/>
      <c r="I16" s="48" t="s">
        <v>10</v>
      </c>
    </row>
    <row r="17" spans="1:9" ht="295.5" customHeight="1" x14ac:dyDescent="0.3">
      <c r="A17" s="1">
        <v>1</v>
      </c>
      <c r="B17" s="9" t="s">
        <v>215</v>
      </c>
      <c r="C17" s="20"/>
      <c r="D17" s="20"/>
      <c r="E17" s="20"/>
      <c r="F17" s="20"/>
      <c r="G17" s="29" t="s">
        <v>378</v>
      </c>
      <c r="H17" s="15" t="s">
        <v>343</v>
      </c>
      <c r="I17" s="34" t="s">
        <v>337</v>
      </c>
    </row>
  </sheetData>
  <mergeCells count="1">
    <mergeCell ref="A5:A8"/>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087E-C568-4B01-8B75-401C68D8EEC6}">
  <dimension ref="A1:J24"/>
  <sheetViews>
    <sheetView topLeftCell="A5" zoomScale="68" zoomScaleNormal="68" workbookViewId="0">
      <selection activeCell="H4" sqref="H4"/>
    </sheetView>
  </sheetViews>
  <sheetFormatPr defaultRowHeight="14.4" x14ac:dyDescent="0.3"/>
  <cols>
    <col min="1" max="1" width="6.109375" customWidth="1"/>
    <col min="2" max="2" width="102.109375" customWidth="1"/>
    <col min="3" max="3" width="34.33203125" customWidth="1"/>
    <col min="4" max="4" width="25" customWidth="1"/>
    <col min="5" max="5" width="15" customWidth="1"/>
    <col min="6" max="6" width="39.44140625" customWidth="1"/>
    <col min="7" max="8" width="54.5546875" customWidth="1"/>
    <col min="9" max="9" width="21.109375" customWidth="1"/>
    <col min="10" max="10" width="45.44140625" customWidth="1"/>
  </cols>
  <sheetData>
    <row r="1" spans="1:10" ht="20.399999999999999" x14ac:dyDescent="0.35">
      <c r="A1" s="208" t="s">
        <v>216</v>
      </c>
      <c r="B1" s="208"/>
      <c r="C1" s="208"/>
      <c r="D1" s="208"/>
      <c r="E1" s="208"/>
      <c r="F1" s="208"/>
      <c r="G1" s="208"/>
      <c r="H1" s="198"/>
      <c r="I1" s="180"/>
    </row>
    <row r="2" spans="1:10" ht="17.399999999999999" x14ac:dyDescent="0.3">
      <c r="A2" s="194" t="s">
        <v>45</v>
      </c>
      <c r="B2" s="194"/>
      <c r="C2" s="194"/>
      <c r="D2" s="194"/>
      <c r="E2" s="194"/>
      <c r="F2" s="194"/>
      <c r="G2" s="194"/>
      <c r="H2" s="194"/>
      <c r="I2" s="194"/>
    </row>
    <row r="3" spans="1:10" ht="72.75" customHeight="1" x14ac:dyDescent="0.3">
      <c r="A3" s="209" t="s">
        <v>217</v>
      </c>
      <c r="B3" s="193"/>
      <c r="C3" s="193"/>
      <c r="D3" s="193"/>
      <c r="E3" s="193"/>
      <c r="F3" s="193"/>
      <c r="G3" s="193"/>
      <c r="H3" s="193"/>
      <c r="I3" s="193"/>
    </row>
    <row r="4" spans="1:10" ht="45" x14ac:dyDescent="0.3">
      <c r="A4" s="10"/>
      <c r="B4" s="11" t="s">
        <v>32</v>
      </c>
      <c r="C4" s="12" t="s">
        <v>33</v>
      </c>
      <c r="D4" s="12" t="s">
        <v>34</v>
      </c>
      <c r="E4" s="13" t="s">
        <v>35</v>
      </c>
      <c r="F4" s="12" t="s">
        <v>36</v>
      </c>
      <c r="G4" s="12" t="s">
        <v>37</v>
      </c>
      <c r="H4" s="60" t="s">
        <v>322</v>
      </c>
      <c r="I4" s="64" t="s">
        <v>323</v>
      </c>
      <c r="J4" s="81"/>
    </row>
    <row r="5" spans="1:10" ht="270.75" customHeight="1" x14ac:dyDescent="0.3">
      <c r="A5" s="1">
        <v>1</v>
      </c>
      <c r="B5" s="9" t="s">
        <v>218</v>
      </c>
      <c r="C5" s="20"/>
      <c r="D5" s="20"/>
      <c r="E5" s="20"/>
      <c r="F5" s="20"/>
      <c r="G5" s="29" t="s">
        <v>219</v>
      </c>
      <c r="H5" s="15" t="s">
        <v>345</v>
      </c>
      <c r="I5" s="35"/>
      <c r="J5" s="29" t="s">
        <v>493</v>
      </c>
    </row>
    <row r="6" spans="1:10" ht="18" x14ac:dyDescent="0.3">
      <c r="A6" s="1">
        <v>2</v>
      </c>
      <c r="B6" s="9" t="s">
        <v>220</v>
      </c>
      <c r="C6" s="20"/>
      <c r="D6" s="20"/>
      <c r="E6" s="20"/>
      <c r="F6" s="20"/>
      <c r="G6" s="29"/>
      <c r="H6" s="15"/>
      <c r="I6" s="34"/>
    </row>
    <row r="7" spans="1:10" ht="18" x14ac:dyDescent="0.3">
      <c r="A7" s="1">
        <v>3</v>
      </c>
      <c r="B7" s="9" t="s">
        <v>221</v>
      </c>
      <c r="C7" s="20"/>
      <c r="D7" s="20"/>
      <c r="E7" s="20"/>
      <c r="F7" s="20"/>
      <c r="G7" s="29"/>
      <c r="H7" s="15"/>
      <c r="I7" s="34"/>
    </row>
    <row r="8" spans="1:10" ht="31.2" x14ac:dyDescent="0.3">
      <c r="A8" s="1">
        <v>4</v>
      </c>
      <c r="B8" s="9" t="s">
        <v>222</v>
      </c>
      <c r="C8" s="20"/>
      <c r="D8" s="20"/>
      <c r="E8" s="20"/>
      <c r="F8" s="20"/>
      <c r="G8" s="29"/>
      <c r="H8" s="15"/>
      <c r="I8" s="34"/>
    </row>
    <row r="9" spans="1:10" ht="18" x14ac:dyDescent="0.3">
      <c r="A9" s="1">
        <v>5</v>
      </c>
      <c r="B9" s="9" t="s">
        <v>223</v>
      </c>
      <c r="C9" s="20"/>
      <c r="D9" s="20"/>
      <c r="E9" s="20"/>
      <c r="F9" s="20"/>
      <c r="G9" s="29"/>
      <c r="H9" s="15"/>
      <c r="I9" s="34"/>
    </row>
    <row r="10" spans="1:10" ht="18" x14ac:dyDescent="0.3">
      <c r="A10" s="1">
        <v>6</v>
      </c>
      <c r="B10" s="9" t="s">
        <v>224</v>
      </c>
      <c r="C10" s="20"/>
      <c r="D10" s="20"/>
      <c r="E10" s="20"/>
      <c r="F10" s="20"/>
      <c r="G10" s="29"/>
      <c r="H10" s="15"/>
      <c r="I10" s="35"/>
    </row>
    <row r="11" spans="1:10" ht="18" x14ac:dyDescent="0.3">
      <c r="A11" s="1">
        <v>7</v>
      </c>
      <c r="B11" s="9" t="s">
        <v>225</v>
      </c>
      <c r="C11" s="20"/>
      <c r="D11" s="20"/>
      <c r="E11" s="20"/>
      <c r="F11" s="20"/>
      <c r="G11" s="29"/>
      <c r="H11" s="15"/>
      <c r="I11" s="33"/>
    </row>
    <row r="12" spans="1:10" ht="18" x14ac:dyDescent="0.3">
      <c r="A12" s="1">
        <v>8</v>
      </c>
      <c r="B12" s="9" t="s">
        <v>226</v>
      </c>
      <c r="C12" s="20"/>
      <c r="D12" s="20"/>
      <c r="E12" s="20"/>
      <c r="F12" s="20"/>
      <c r="G12" s="29"/>
      <c r="H12" s="15"/>
      <c r="I12" s="34"/>
    </row>
    <row r="13" spans="1:10" ht="18" x14ac:dyDescent="0.3">
      <c r="A13" s="1">
        <v>9</v>
      </c>
      <c r="B13" s="9" t="s">
        <v>227</v>
      </c>
      <c r="C13" s="20"/>
      <c r="D13" s="20"/>
      <c r="E13" s="20"/>
      <c r="F13" s="20"/>
      <c r="G13" s="29"/>
      <c r="H13" s="15"/>
      <c r="I13" s="34"/>
    </row>
    <row r="14" spans="1:10" ht="18" x14ac:dyDescent="0.3">
      <c r="A14" s="1">
        <v>10</v>
      </c>
      <c r="B14" s="9" t="s">
        <v>228</v>
      </c>
      <c r="C14" s="20"/>
      <c r="D14" s="20"/>
      <c r="E14" s="20"/>
      <c r="F14" s="20"/>
      <c r="G14" s="29"/>
      <c r="H14" s="15"/>
      <c r="I14" s="31"/>
    </row>
    <row r="15" spans="1:10" ht="18" x14ac:dyDescent="0.3">
      <c r="A15" s="1">
        <v>11</v>
      </c>
      <c r="B15" s="9" t="s">
        <v>229</v>
      </c>
      <c r="C15" s="20"/>
      <c r="D15" s="20"/>
      <c r="E15" s="20"/>
      <c r="F15" s="20"/>
      <c r="G15" s="29"/>
      <c r="H15" s="15"/>
      <c r="I15" s="34"/>
    </row>
    <row r="16" spans="1:10" ht="18" x14ac:dyDescent="0.3">
      <c r="A16" s="1">
        <v>12</v>
      </c>
      <c r="B16" s="9" t="s">
        <v>230</v>
      </c>
      <c r="C16" s="79"/>
      <c r="D16" s="20"/>
      <c r="E16" s="20"/>
      <c r="F16" s="20"/>
      <c r="G16" s="29"/>
      <c r="H16" s="15"/>
      <c r="I16" s="34"/>
    </row>
    <row r="17" spans="1:9" ht="46.8" x14ac:dyDescent="0.3">
      <c r="A17" s="1">
        <v>13</v>
      </c>
      <c r="B17" s="29" t="s">
        <v>231</v>
      </c>
      <c r="C17" s="80"/>
      <c r="D17" s="46"/>
      <c r="E17" s="20"/>
      <c r="F17" s="20"/>
      <c r="G17" s="29"/>
      <c r="H17" s="15"/>
      <c r="I17" s="31"/>
    </row>
    <row r="18" spans="1:9" ht="18" x14ac:dyDescent="0.3">
      <c r="A18" s="1">
        <v>14</v>
      </c>
      <c r="B18" s="9" t="s">
        <v>232</v>
      </c>
      <c r="C18" s="20"/>
      <c r="D18" s="20"/>
      <c r="E18" s="20"/>
      <c r="F18" s="20"/>
      <c r="G18" s="29"/>
      <c r="H18" s="15"/>
      <c r="I18" s="34"/>
    </row>
    <row r="19" spans="1:9" ht="18" x14ac:dyDescent="0.3">
      <c r="A19" s="1">
        <v>15</v>
      </c>
      <c r="B19" s="9" t="s">
        <v>233</v>
      </c>
      <c r="C19" s="20"/>
      <c r="D19" s="20"/>
      <c r="E19" s="20"/>
      <c r="F19" s="20"/>
      <c r="G19" s="29"/>
      <c r="H19" s="15"/>
      <c r="I19" s="31"/>
    </row>
    <row r="20" spans="1:9" ht="17.399999999999999" x14ac:dyDescent="0.3">
      <c r="A20" s="194" t="s">
        <v>53</v>
      </c>
      <c r="B20" s="194"/>
      <c r="C20" s="194"/>
      <c r="D20" s="194"/>
      <c r="E20" s="194"/>
      <c r="F20" s="194"/>
      <c r="G20" s="194"/>
      <c r="H20" s="194"/>
      <c r="I20" s="192"/>
    </row>
    <row r="21" spans="1:9" ht="50.1" customHeight="1" x14ac:dyDescent="0.3">
      <c r="A21" s="209" t="s">
        <v>234</v>
      </c>
      <c r="B21" s="193"/>
      <c r="C21" s="193"/>
      <c r="D21" s="193"/>
      <c r="E21" s="193"/>
      <c r="F21" s="193"/>
      <c r="G21" s="193"/>
      <c r="H21" s="193"/>
      <c r="I21" s="191"/>
    </row>
    <row r="22" spans="1:9" ht="30.9" customHeight="1" x14ac:dyDescent="0.3">
      <c r="A22" s="10"/>
      <c r="B22" s="11" t="s">
        <v>32</v>
      </c>
      <c r="C22" s="12" t="s">
        <v>33</v>
      </c>
      <c r="D22" s="12" t="s">
        <v>34</v>
      </c>
      <c r="E22" s="13" t="s">
        <v>35</v>
      </c>
      <c r="F22" s="12" t="s">
        <v>36</v>
      </c>
      <c r="G22" s="28" t="s">
        <v>37</v>
      </c>
      <c r="H22" s="27"/>
      <c r="I22" s="32" t="s">
        <v>10</v>
      </c>
    </row>
    <row r="23" spans="1:9" ht="31.2" x14ac:dyDescent="0.3">
      <c r="A23" s="1">
        <v>1</v>
      </c>
      <c r="B23" s="9" t="s">
        <v>235</v>
      </c>
      <c r="C23" s="20"/>
      <c r="D23" s="20"/>
      <c r="E23" s="20"/>
      <c r="F23" s="20"/>
      <c r="G23" s="29"/>
      <c r="H23" s="15"/>
      <c r="I23" s="34"/>
    </row>
    <row r="24" spans="1:9" ht="39.6" customHeight="1" x14ac:dyDescent="0.3">
      <c r="A24" s="1">
        <v>2</v>
      </c>
      <c r="B24" s="9" t="s">
        <v>236</v>
      </c>
      <c r="C24" s="20"/>
      <c r="D24" s="20"/>
      <c r="E24" s="20"/>
      <c r="F24" s="20"/>
      <c r="G24" s="29"/>
      <c r="H24" s="15"/>
      <c r="I24" s="33"/>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25B99-2C23-44A0-8B8C-4E2726869E47}">
  <dimension ref="A1:J31"/>
  <sheetViews>
    <sheetView topLeftCell="A21" zoomScale="73" zoomScaleNormal="73" workbookViewId="0">
      <selection activeCell="H4" sqref="H4"/>
    </sheetView>
  </sheetViews>
  <sheetFormatPr defaultRowHeight="14.4" x14ac:dyDescent="0.3"/>
  <cols>
    <col min="2" max="2" width="59.6640625" customWidth="1"/>
    <col min="3" max="3" width="34.109375" customWidth="1"/>
    <col min="4" max="4" width="37.33203125" customWidth="1"/>
    <col min="5" max="5" width="26.6640625" customWidth="1"/>
    <col min="6" max="8" width="34.5546875" customWidth="1"/>
    <col min="9" max="9" width="22.5546875" customWidth="1"/>
  </cols>
  <sheetData>
    <row r="1" spans="1:10" ht="20.399999999999999" x14ac:dyDescent="0.3">
      <c r="A1" s="224" t="s">
        <v>237</v>
      </c>
      <c r="B1" s="225"/>
      <c r="C1" s="225"/>
      <c r="D1" s="225"/>
      <c r="E1" s="225"/>
      <c r="F1" s="225"/>
      <c r="G1" s="225"/>
      <c r="H1" s="225"/>
      <c r="I1" s="225"/>
    </row>
    <row r="2" spans="1:10" ht="17.399999999999999" customHeight="1" x14ac:dyDescent="0.3">
      <c r="A2" s="205" t="s">
        <v>45</v>
      </c>
      <c r="B2" s="205"/>
      <c r="C2" s="205"/>
      <c r="D2" s="205"/>
      <c r="E2" s="205"/>
      <c r="F2" s="205"/>
      <c r="G2" s="205"/>
      <c r="H2" s="205"/>
      <c r="I2" s="205"/>
    </row>
    <row r="3" spans="1:10" ht="45" customHeight="1" x14ac:dyDescent="0.3">
      <c r="A3" s="209" t="s">
        <v>238</v>
      </c>
      <c r="B3" s="193"/>
      <c r="C3" s="193"/>
      <c r="D3" s="193"/>
      <c r="E3" s="193"/>
      <c r="F3" s="193"/>
      <c r="G3" s="193"/>
      <c r="H3" s="193"/>
      <c r="I3" s="193"/>
    </row>
    <row r="4" spans="1:10" ht="31.5" customHeight="1" x14ac:dyDescent="0.3">
      <c r="A4" s="10"/>
      <c r="B4" s="11" t="s">
        <v>32</v>
      </c>
      <c r="C4" s="12" t="s">
        <v>33</v>
      </c>
      <c r="D4" s="12" t="s">
        <v>34</v>
      </c>
      <c r="E4" s="13" t="s">
        <v>35</v>
      </c>
      <c r="F4" s="12" t="s">
        <v>36</v>
      </c>
      <c r="G4" s="91" t="s">
        <v>37</v>
      </c>
      <c r="H4" s="60" t="s">
        <v>322</v>
      </c>
      <c r="I4" s="64" t="s">
        <v>323</v>
      </c>
      <c r="J4" s="81"/>
    </row>
    <row r="5" spans="1:10" ht="171.6" x14ac:dyDescent="0.3">
      <c r="A5" s="82">
        <v>1</v>
      </c>
      <c r="B5" s="83" t="s">
        <v>239</v>
      </c>
      <c r="C5" s="84"/>
      <c r="D5" s="84"/>
      <c r="E5" s="84"/>
      <c r="F5" s="90"/>
      <c r="G5" s="35" t="s">
        <v>494</v>
      </c>
      <c r="H5" s="85"/>
      <c r="I5" s="85"/>
    </row>
    <row r="6" spans="1:10" ht="156" x14ac:dyDescent="0.3">
      <c r="A6" s="86">
        <v>2</v>
      </c>
      <c r="B6" s="9" t="s">
        <v>240</v>
      </c>
      <c r="C6" s="20"/>
      <c r="D6" s="20"/>
      <c r="E6" s="20"/>
      <c r="F6" s="29"/>
      <c r="G6" s="34" t="s">
        <v>495</v>
      </c>
      <c r="H6" s="34"/>
      <c r="I6" s="34"/>
    </row>
    <row r="7" spans="1:10" ht="156" x14ac:dyDescent="0.3">
      <c r="A7" s="86">
        <v>3</v>
      </c>
      <c r="B7" s="9" t="s">
        <v>241</v>
      </c>
      <c r="C7" s="20"/>
      <c r="D7" s="20"/>
      <c r="E7" s="20"/>
      <c r="F7" s="29"/>
      <c r="G7" s="34" t="s">
        <v>496</v>
      </c>
      <c r="H7" s="34"/>
      <c r="I7" s="34"/>
    </row>
    <row r="8" spans="1:10" ht="187.2" x14ac:dyDescent="0.3">
      <c r="A8" s="86">
        <v>4</v>
      </c>
      <c r="B8" s="9" t="s">
        <v>242</v>
      </c>
      <c r="C8" s="20"/>
      <c r="D8" s="20"/>
      <c r="E8" s="20"/>
      <c r="F8" s="29"/>
      <c r="G8" s="34" t="s">
        <v>497</v>
      </c>
      <c r="H8" s="34"/>
      <c r="I8" s="34"/>
    </row>
    <row r="9" spans="1:10" ht="87.9" customHeight="1" x14ac:dyDescent="0.3">
      <c r="A9" s="86">
        <v>5</v>
      </c>
      <c r="B9" s="9" t="s">
        <v>243</v>
      </c>
      <c r="C9" s="20"/>
      <c r="D9" s="20"/>
      <c r="E9" s="20"/>
      <c r="F9" s="29"/>
      <c r="G9" s="33" t="s">
        <v>498</v>
      </c>
      <c r="H9" s="33"/>
      <c r="I9" s="33"/>
    </row>
    <row r="10" spans="1:10" ht="17.399999999999999" customHeight="1" x14ac:dyDescent="0.3">
      <c r="A10" s="222" t="s">
        <v>53</v>
      </c>
      <c r="B10" s="205"/>
      <c r="C10" s="205"/>
      <c r="D10" s="205"/>
      <c r="E10" s="205"/>
      <c r="F10" s="205"/>
      <c r="G10" s="205"/>
      <c r="H10" s="205"/>
      <c r="I10" s="223"/>
    </row>
    <row r="11" spans="1:10" ht="42" customHeight="1" x14ac:dyDescent="0.3">
      <c r="A11" s="195" t="s">
        <v>244</v>
      </c>
      <c r="B11" s="193"/>
      <c r="C11" s="193"/>
      <c r="D11" s="193"/>
      <c r="E11" s="193"/>
      <c r="F11" s="193"/>
      <c r="G11" s="193"/>
      <c r="H11" s="193"/>
      <c r="I11" s="219"/>
    </row>
    <row r="12" spans="1:10" ht="30" x14ac:dyDescent="0.3">
      <c r="A12" s="88"/>
      <c r="B12" s="11" t="s">
        <v>32</v>
      </c>
      <c r="C12" s="12" t="s">
        <v>33</v>
      </c>
      <c r="D12" s="12" t="s">
        <v>34</v>
      </c>
      <c r="E12" s="13" t="s">
        <v>35</v>
      </c>
      <c r="F12" s="12" t="s">
        <v>36</v>
      </c>
      <c r="G12" s="148" t="s">
        <v>37</v>
      </c>
      <c r="H12" s="150"/>
      <c r="I12" s="32" t="s">
        <v>10</v>
      </c>
    </row>
    <row r="13" spans="1:10" ht="234" x14ac:dyDescent="0.3">
      <c r="A13" s="86">
        <v>1</v>
      </c>
      <c r="B13" s="9" t="s">
        <v>245</v>
      </c>
      <c r="C13" s="20"/>
      <c r="D13" s="20"/>
      <c r="E13" s="20"/>
      <c r="F13" s="20"/>
      <c r="G13" s="156" t="s">
        <v>499</v>
      </c>
      <c r="H13" s="154"/>
      <c r="I13" s="87"/>
    </row>
    <row r="14" spans="1:10" ht="202.8" x14ac:dyDescent="0.3">
      <c r="A14" s="86">
        <v>2</v>
      </c>
      <c r="B14" s="9" t="s">
        <v>246</v>
      </c>
      <c r="C14" s="20"/>
      <c r="D14" s="20"/>
      <c r="E14" s="20"/>
      <c r="F14" s="29"/>
      <c r="G14" s="34" t="s">
        <v>500</v>
      </c>
      <c r="H14" s="35"/>
      <c r="I14" s="35"/>
    </row>
    <row r="15" spans="1:10" ht="265.2" x14ac:dyDescent="0.3">
      <c r="A15" s="86">
        <v>3</v>
      </c>
      <c r="B15" s="9" t="s">
        <v>247</v>
      </c>
      <c r="C15" s="20"/>
      <c r="D15" s="20"/>
      <c r="E15" s="20"/>
      <c r="F15" s="29"/>
      <c r="G15" s="33" t="s">
        <v>501</v>
      </c>
      <c r="H15" s="33" t="s">
        <v>328</v>
      </c>
      <c r="I15" s="34" t="s">
        <v>316</v>
      </c>
    </row>
    <row r="16" spans="1:10" ht="17.399999999999999" customHeight="1" x14ac:dyDescent="0.3">
      <c r="A16" s="220" t="s">
        <v>66</v>
      </c>
      <c r="B16" s="204"/>
      <c r="C16" s="204"/>
      <c r="D16" s="204"/>
      <c r="E16" s="204"/>
      <c r="F16" s="204"/>
      <c r="G16" s="204"/>
      <c r="H16" s="204"/>
      <c r="I16" s="221"/>
    </row>
    <row r="17" spans="1:9" ht="30.9" customHeight="1" x14ac:dyDescent="0.3">
      <c r="A17" s="195" t="s">
        <v>248</v>
      </c>
      <c r="B17" s="193"/>
      <c r="C17" s="193"/>
      <c r="D17" s="193"/>
      <c r="E17" s="193"/>
      <c r="F17" s="193"/>
      <c r="G17" s="193"/>
      <c r="H17" s="193"/>
      <c r="I17" s="219"/>
    </row>
    <row r="18" spans="1:9" ht="30" x14ac:dyDescent="0.3">
      <c r="A18" s="88"/>
      <c r="B18" s="11" t="s">
        <v>32</v>
      </c>
      <c r="C18" s="12" t="s">
        <v>33</v>
      </c>
      <c r="D18" s="12" t="s">
        <v>34</v>
      </c>
      <c r="E18" s="13" t="s">
        <v>35</v>
      </c>
      <c r="F18" s="28" t="s">
        <v>36</v>
      </c>
      <c r="G18" s="30" t="s">
        <v>37</v>
      </c>
      <c r="H18" s="89"/>
      <c r="I18" s="89" t="s">
        <v>10</v>
      </c>
    </row>
    <row r="19" spans="1:9" ht="202.8" x14ac:dyDescent="0.3">
      <c r="A19" s="86">
        <v>1</v>
      </c>
      <c r="B19" s="9" t="s">
        <v>249</v>
      </c>
      <c r="C19" s="20"/>
      <c r="D19" s="20"/>
      <c r="E19" s="20"/>
      <c r="F19" s="29"/>
      <c r="G19" s="31" t="s">
        <v>502</v>
      </c>
      <c r="H19" s="31"/>
      <c r="I19" s="34"/>
    </row>
    <row r="20" spans="1:9" ht="156" x14ac:dyDescent="0.3">
      <c r="A20" s="86">
        <v>2</v>
      </c>
      <c r="B20" s="9" t="s">
        <v>250</v>
      </c>
      <c r="C20" s="20"/>
      <c r="D20" s="20"/>
      <c r="E20" s="20"/>
      <c r="F20" s="29"/>
      <c r="G20" s="34" t="s">
        <v>503</v>
      </c>
      <c r="H20" s="33"/>
      <c r="I20" s="33"/>
    </row>
    <row r="21" spans="1:9" ht="31.5" customHeight="1" x14ac:dyDescent="0.3">
      <c r="A21" s="86">
        <v>3</v>
      </c>
      <c r="B21" s="9" t="s">
        <v>251</v>
      </c>
      <c r="C21" s="20"/>
      <c r="D21" s="20"/>
      <c r="E21" s="20"/>
      <c r="F21" s="29"/>
      <c r="G21" s="31" t="s">
        <v>314</v>
      </c>
      <c r="H21" s="87"/>
      <c r="I21" s="87"/>
    </row>
    <row r="22" spans="1:9" ht="17.399999999999999" customHeight="1" x14ac:dyDescent="0.3">
      <c r="A22" s="222" t="s">
        <v>30</v>
      </c>
      <c r="B22" s="205"/>
      <c r="C22" s="205"/>
      <c r="D22" s="205"/>
      <c r="E22" s="205"/>
      <c r="F22" s="205"/>
      <c r="G22" s="205"/>
      <c r="H22" s="205"/>
      <c r="I22" s="223"/>
    </row>
    <row r="23" spans="1:9" ht="38.4" customHeight="1" x14ac:dyDescent="0.3">
      <c r="A23" s="195" t="s">
        <v>252</v>
      </c>
      <c r="B23" s="193"/>
      <c r="C23" s="193"/>
      <c r="D23" s="193"/>
      <c r="E23" s="193"/>
      <c r="F23" s="193"/>
      <c r="G23" s="193"/>
      <c r="H23" s="193"/>
      <c r="I23" s="219"/>
    </row>
    <row r="24" spans="1:9" ht="30" x14ac:dyDescent="0.3">
      <c r="A24" s="88"/>
      <c r="B24" s="11" t="s">
        <v>32</v>
      </c>
      <c r="C24" s="12" t="s">
        <v>33</v>
      </c>
      <c r="D24" s="12" t="s">
        <v>34</v>
      </c>
      <c r="E24" s="13" t="s">
        <v>35</v>
      </c>
      <c r="F24" s="28" t="s">
        <v>36</v>
      </c>
      <c r="G24" s="32" t="s">
        <v>37</v>
      </c>
      <c r="H24" s="89"/>
      <c r="I24" s="89" t="s">
        <v>10</v>
      </c>
    </row>
    <row r="25" spans="1:9" ht="265.2" x14ac:dyDescent="0.3">
      <c r="A25" s="86">
        <v>1</v>
      </c>
      <c r="B25" s="9" t="s">
        <v>253</v>
      </c>
      <c r="C25" s="20"/>
      <c r="D25" s="20"/>
      <c r="E25" s="20"/>
      <c r="F25" s="29"/>
      <c r="G25" s="31" t="s">
        <v>504</v>
      </c>
      <c r="H25" s="87"/>
      <c r="I25" s="87"/>
    </row>
    <row r="26" spans="1:9" ht="46.8" x14ac:dyDescent="0.3">
      <c r="A26" s="86">
        <v>2</v>
      </c>
      <c r="B26" s="9" t="s">
        <v>254</v>
      </c>
      <c r="C26" s="20"/>
      <c r="D26" s="20"/>
      <c r="E26" s="20"/>
      <c r="F26" s="29"/>
      <c r="G26" s="34" t="s">
        <v>315</v>
      </c>
      <c r="H26" s="34"/>
      <c r="I26" s="34"/>
    </row>
    <row r="27" spans="1:9" ht="17.399999999999999" customHeight="1" x14ac:dyDescent="0.3">
      <c r="A27" s="222" t="s">
        <v>73</v>
      </c>
      <c r="B27" s="205"/>
      <c r="C27" s="205"/>
      <c r="D27" s="205"/>
      <c r="E27" s="205"/>
      <c r="F27" s="205"/>
      <c r="G27" s="205"/>
      <c r="H27" s="205"/>
      <c r="I27" s="223"/>
    </row>
    <row r="28" spans="1:9" ht="15" customHeight="1" x14ac:dyDescent="0.3">
      <c r="A28" s="195" t="s">
        <v>255</v>
      </c>
      <c r="B28" s="193"/>
      <c r="C28" s="193"/>
      <c r="D28" s="193"/>
      <c r="E28" s="193"/>
      <c r="F28" s="193"/>
      <c r="G28" s="193"/>
      <c r="H28" s="193"/>
      <c r="I28" s="219"/>
    </row>
    <row r="29" spans="1:9" ht="30" x14ac:dyDescent="0.3">
      <c r="A29" s="88"/>
      <c r="B29" s="11" t="s">
        <v>32</v>
      </c>
      <c r="C29" s="12" t="s">
        <v>33</v>
      </c>
      <c r="D29" s="12" t="s">
        <v>34</v>
      </c>
      <c r="E29" s="13" t="s">
        <v>35</v>
      </c>
      <c r="F29" s="28" t="s">
        <v>36</v>
      </c>
      <c r="G29" s="32" t="s">
        <v>37</v>
      </c>
      <c r="H29" s="89"/>
      <c r="I29" s="89" t="s">
        <v>10</v>
      </c>
    </row>
    <row r="30" spans="1:9" ht="31.2" x14ac:dyDescent="0.3">
      <c r="A30" s="86">
        <v>1</v>
      </c>
      <c r="B30" s="9" t="s">
        <v>256</v>
      </c>
      <c r="C30" s="20"/>
      <c r="D30" s="20"/>
      <c r="E30" s="20"/>
      <c r="F30" s="29"/>
      <c r="G30" s="31"/>
      <c r="H30" s="87"/>
      <c r="I30" s="87"/>
    </row>
    <row r="31" spans="1:9" ht="31.2" x14ac:dyDescent="0.3">
      <c r="A31" s="86">
        <v>2</v>
      </c>
      <c r="B31" s="9" t="s">
        <v>257</v>
      </c>
      <c r="C31" s="20"/>
      <c r="D31" s="20"/>
      <c r="E31" s="20"/>
      <c r="F31" s="29"/>
      <c r="G31" s="34"/>
      <c r="H31" s="34"/>
      <c r="I31" s="34"/>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97789EA3A1E241B2B7629A170AB214" ma:contentTypeVersion="19" ma:contentTypeDescription="Create a new document." ma:contentTypeScope="" ma:versionID="265fbab11052797a8d25a922ab78f2a6">
  <xsd:schema xmlns:xsd="http://www.w3.org/2001/XMLSchema" xmlns:xs="http://www.w3.org/2001/XMLSchema" xmlns:p="http://schemas.microsoft.com/office/2006/metadata/properties" xmlns:ns1="http://schemas.microsoft.com/sharepoint/v3" xmlns:ns2="f8b31c87-c514-44ec-b57d-23508fb4a3b1" xmlns:ns3="5aaa485a-414d-4e80-8bdd-b26e30dbbe79" targetNamespace="http://schemas.microsoft.com/office/2006/metadata/properties" ma:root="true" ma:fieldsID="fcce69428fd24576e12326731f92c591" ns1:_="" ns2:_="" ns3:_="">
    <xsd:import namespace="http://schemas.microsoft.com/sharepoint/v3"/>
    <xsd:import namespace="f8b31c87-c514-44ec-b57d-23508fb4a3b1"/>
    <xsd:import namespace="5aaa485a-414d-4e80-8bdd-b26e30dbbe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b31c87-c514-44ec-b57d-23508fb4a3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47ce960-2eed-402e-805c-21ba145734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aa485a-414d-4e80-8bdd-b26e30dbbe7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71c312-3173-4a72-b544-e56c99e1f70d}" ma:internalName="TaxCatchAll" ma:showField="CatchAllData" ma:web="5aaa485a-414d-4e80-8bdd-b26e30dbbe7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aaa485a-414d-4e80-8bdd-b26e30dbbe79" xsi:nil="true"/>
    <lcf76f155ced4ddcb4097134ff3c332f xmlns="f8b31c87-c514-44ec-b57d-23508fb4a3b1">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15FBE6-FFAF-468B-99B2-943C821B1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b31c87-c514-44ec-b57d-23508fb4a3b1"/>
    <ds:schemaRef ds:uri="5aaa485a-414d-4e80-8bdd-b26e30dbbe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62036C-B5B9-4877-9EB1-B1C587638430}">
  <ds:schemaRefs>
    <ds:schemaRef ds:uri="5aaa485a-414d-4e80-8bdd-b26e30dbbe79"/>
    <ds:schemaRef ds:uri="http://schemas.microsoft.com/office/2006/documentManagement/types"/>
    <ds:schemaRef ds:uri="http://purl.org/dc/terms/"/>
    <ds:schemaRef ds:uri="http://www.w3.org/XML/1998/namespace"/>
    <ds:schemaRef ds:uri="f8b31c87-c514-44ec-b57d-23508fb4a3b1"/>
    <ds:schemaRef ds:uri="http://purl.org/dc/dcmitype/"/>
    <ds:schemaRef ds:uri="http://purl.org/dc/elements/1.1/"/>
    <ds:schemaRef ds:uri="http://schemas.microsoft.com/sharepoint/v3"/>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5509733-0B9D-484A-A037-4B68F6B80B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Welcome ⭐</vt:lpstr>
      <vt:lpstr>SUMMARY</vt:lpstr>
      <vt:lpstr>HOUSING</vt:lpstr>
      <vt:lpstr>HOMELESS PREVENTION</vt:lpstr>
      <vt:lpstr>WRAPAROUND SERVICES</vt:lpstr>
      <vt:lpstr>EDUCATION AND WORKFORCE DEVELOP</vt:lpstr>
      <vt:lpstr>COORDINATION OF PRIMARY &amp; BH</vt:lpstr>
      <vt:lpstr>COORDINATION OF DATA AND RESOUR</vt:lpstr>
      <vt:lpstr>POLICIES</vt:lpstr>
      <vt:lpstr>LONG TERM PLANNING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ICHH Strategic Action Plan</dc:title>
  <dc:subject/>
  <dc:creator>Joselyn Wilkinson</dc:creator>
  <cp:keywords/>
  <dc:description/>
  <cp:lastModifiedBy>Abigail Bagolor</cp:lastModifiedBy>
  <cp:revision/>
  <cp:lastPrinted>2026-03-24T17:00:35Z</cp:lastPrinted>
  <dcterms:created xsi:type="dcterms:W3CDTF">2025-03-07T03:22:41Z</dcterms:created>
  <dcterms:modified xsi:type="dcterms:W3CDTF">2026-03-24T17:22:12Z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0x010100DC97789EA3A1E241B2B7629A170AB214</vt:lpwstr>
  </property>
  <property fmtid="{D5CDD505-2E9C-101B-9397-08002B2CF9AE}" pid="3" name="MediaServiceImageTags">
    <vt:lpwstr/>
  </property>
</Properties>
</file>